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00 - ORGANITZACIO\Dpto. Datos y Comunicación Responsable\para borrar\"/>
    </mc:Choice>
  </mc:AlternateContent>
  <bookViews>
    <workbookView xWindow="0" yWindow="0" windowWidth="28800" windowHeight="12630"/>
  </bookViews>
  <sheets>
    <sheet name="MemEco" sheetId="1" r:id="rId1"/>
    <sheet name="Resumen" sheetId="2" r:id="rId2"/>
  </sheets>
  <definedNames>
    <definedName name="Excel_BuiltIn_Print_Area" localSheetId="0">MemEco!$A$2:$H$48</definedName>
  </definedNames>
  <calcPr calcId="152511"/>
</workbook>
</file>

<file path=xl/calcChain.xml><?xml version="1.0" encoding="utf-8"?>
<calcChain xmlns="http://schemas.openxmlformats.org/spreadsheetml/2006/main">
  <c r="A23" i="2" l="1"/>
  <c r="A21" i="2"/>
  <c r="D20" i="2"/>
  <c r="C20" i="2"/>
  <c r="B20" i="2"/>
  <c r="A20" i="2"/>
  <c r="A19" i="2"/>
  <c r="A17" i="2"/>
  <c r="D16" i="2"/>
  <c r="C16" i="2"/>
  <c r="A16" i="2"/>
  <c r="B15" i="2"/>
  <c r="A15" i="2"/>
  <c r="C14" i="2"/>
  <c r="A14" i="2"/>
  <c r="C13" i="2"/>
  <c r="A13" i="2"/>
  <c r="D12" i="2"/>
  <c r="A12" i="2"/>
  <c r="C11" i="2"/>
  <c r="B11" i="2"/>
  <c r="A11" i="2"/>
  <c r="C10" i="2"/>
  <c r="A10" i="2"/>
  <c r="B9" i="2"/>
  <c r="A9" i="2"/>
  <c r="F38" i="1"/>
  <c r="E37" i="1"/>
  <c r="E36" i="1"/>
  <c r="E35" i="1" s="1"/>
  <c r="E38" i="1" s="1"/>
  <c r="H35" i="1"/>
  <c r="H38" i="1" s="1"/>
  <c r="G35" i="1"/>
  <c r="G38" i="1" s="1"/>
  <c r="F35" i="1"/>
  <c r="E31" i="1"/>
  <c r="E30" i="1"/>
  <c r="H29" i="1"/>
  <c r="G29" i="1"/>
  <c r="F29" i="1"/>
  <c r="B16" i="2" s="1"/>
  <c r="E29" i="1"/>
  <c r="E28" i="1"/>
  <c r="E27" i="1"/>
  <c r="E26" i="1" s="1"/>
  <c r="H26" i="1"/>
  <c r="D15" i="2" s="1"/>
  <c r="G26" i="1"/>
  <c r="F26" i="1"/>
  <c r="E25" i="1"/>
  <c r="E24" i="1"/>
  <c r="E23" i="1" s="1"/>
  <c r="H23" i="1"/>
  <c r="D14" i="2" s="1"/>
  <c r="G23" i="1"/>
  <c r="F23" i="1"/>
  <c r="B14" i="2" s="1"/>
  <c r="E22" i="1"/>
  <c r="E21" i="1"/>
  <c r="H20" i="1"/>
  <c r="D13" i="2" s="1"/>
  <c r="G20" i="1"/>
  <c r="F20" i="1"/>
  <c r="F32" i="1" s="1"/>
  <c r="B17" i="2" s="1"/>
  <c r="E20" i="1"/>
  <c r="E19" i="1"/>
  <c r="E18" i="1"/>
  <c r="H17" i="1"/>
  <c r="G17" i="1"/>
  <c r="F17" i="1"/>
  <c r="B12" i="2" s="1"/>
  <c r="E17" i="1"/>
  <c r="E16" i="1"/>
  <c r="E15" i="1"/>
  <c r="E14" i="1" s="1"/>
  <c r="H14" i="1"/>
  <c r="D11" i="2" s="1"/>
  <c r="G14" i="1"/>
  <c r="C15" i="2" s="1"/>
  <c r="F14" i="1"/>
  <c r="E13" i="1"/>
  <c r="E12" i="1"/>
  <c r="E11" i="1" s="1"/>
  <c r="H11" i="1"/>
  <c r="D10" i="2" s="1"/>
  <c r="G11" i="1"/>
  <c r="C12" i="2" s="1"/>
  <c r="F11" i="1"/>
  <c r="B10" i="2" s="1"/>
  <c r="H10" i="1"/>
  <c r="E10" i="1"/>
  <c r="H9" i="1"/>
  <c r="E9" i="1"/>
  <c r="E8" i="1" s="1"/>
  <c r="H8" i="1"/>
  <c r="D9" i="2" s="1"/>
  <c r="G8" i="1"/>
  <c r="G32" i="1" s="1"/>
  <c r="C17" i="2" s="1"/>
  <c r="F8" i="1"/>
  <c r="G40" i="1" l="1"/>
  <c r="C23" i="2" s="1"/>
  <c r="C21" i="2"/>
  <c r="D21" i="2"/>
  <c r="F40" i="1"/>
  <c r="B23" i="2" s="1"/>
  <c r="E32" i="1"/>
  <c r="E40" i="1" s="1"/>
  <c r="H32" i="1"/>
  <c r="D17" i="2" s="1"/>
  <c r="C9" i="2"/>
  <c r="B21" i="2"/>
  <c r="B13" i="2"/>
  <c r="H40" i="1" l="1"/>
  <c r="D23" i="2" s="1"/>
</calcChain>
</file>

<file path=xl/sharedStrings.xml><?xml version="1.0" encoding="utf-8"?>
<sst xmlns="http://schemas.openxmlformats.org/spreadsheetml/2006/main" count="31" uniqueCount="30">
  <si>
    <t>CONVOCATORIA CAIXA POPULAR 2022-2023</t>
  </si>
  <si>
    <r>
      <rPr>
        <b/>
        <sz val="10"/>
        <color theme="1"/>
        <rFont val="Roboto"/>
      </rPr>
      <t xml:space="preserve">COST UNITARI / </t>
    </r>
    <r>
      <rPr>
        <b/>
        <i/>
        <sz val="10"/>
        <color theme="1"/>
        <rFont val="Roboto"/>
      </rPr>
      <t>COSTE UNITARIO (€)</t>
    </r>
  </si>
  <si>
    <r>
      <rPr>
        <b/>
        <sz val="12"/>
        <color theme="1"/>
        <rFont val="Roboto"/>
      </rPr>
      <t xml:space="preserve">TOTAL </t>
    </r>
    <r>
      <rPr>
        <b/>
        <i/>
        <sz val="12"/>
        <color theme="1"/>
        <rFont val="Roboto"/>
      </rPr>
      <t>(€)</t>
    </r>
  </si>
  <si>
    <t>Finançament Caixa Popular / Financiación Caixa Popular / €</t>
  </si>
  <si>
    <t>Altres finançadors</t>
  </si>
  <si>
    <r>
      <rPr>
        <b/>
        <sz val="12"/>
        <color theme="1"/>
        <rFont val="Roboto"/>
      </rPr>
      <t xml:space="preserve">TOTAL 
</t>
    </r>
    <r>
      <rPr>
        <b/>
        <i/>
        <sz val="12"/>
        <color theme="1"/>
        <rFont val="Roboto"/>
      </rPr>
      <t>(€)</t>
    </r>
  </si>
  <si>
    <r>
      <rPr>
        <b/>
        <sz val="10"/>
        <color theme="1"/>
        <rFont val="Roboto"/>
      </rPr>
      <t xml:space="preserve">PARTIDES / </t>
    </r>
    <r>
      <rPr>
        <b/>
        <i/>
        <sz val="10"/>
        <color theme="1"/>
        <rFont val="Roboto"/>
      </rPr>
      <t>PARTIDAS</t>
    </r>
  </si>
  <si>
    <r>
      <rPr>
        <b/>
        <sz val="10"/>
        <color theme="1"/>
        <rFont val="Roboto"/>
      </rPr>
      <t xml:space="preserve">Qtat. / </t>
    </r>
    <r>
      <rPr>
        <b/>
        <i/>
        <sz val="10"/>
        <color theme="1"/>
        <rFont val="Roboto"/>
      </rPr>
      <t xml:space="preserve">Cdad. </t>
    </r>
  </si>
  <si>
    <r>
      <rPr>
        <b/>
        <sz val="10"/>
        <color theme="1"/>
        <rFont val="Roboto"/>
      </rPr>
      <t xml:space="preserve">Tipus d'unitat / </t>
    </r>
    <r>
      <rPr>
        <b/>
        <i/>
        <sz val="10"/>
        <color theme="1"/>
        <rFont val="Roboto"/>
      </rPr>
      <t xml:space="preserve">Tipo de unidad </t>
    </r>
  </si>
  <si>
    <t xml:space="preserve"> </t>
  </si>
  <si>
    <r>
      <rPr>
        <b/>
        <sz val="11"/>
        <color theme="1"/>
        <rFont val="Roboto"/>
      </rPr>
      <t>A. COSTOS DIRECTES/</t>
    </r>
    <r>
      <rPr>
        <b/>
        <i/>
        <sz val="11"/>
        <color theme="1"/>
        <rFont val="Roboto"/>
      </rPr>
      <t xml:space="preserve"> COSTES DIRECTOS</t>
    </r>
  </si>
  <si>
    <r>
      <rPr>
        <b/>
        <sz val="9"/>
        <color theme="1"/>
        <rFont val="Roboto"/>
      </rPr>
      <t xml:space="preserve">A.1 Identificació i formulació / </t>
    </r>
    <r>
      <rPr>
        <b/>
        <i/>
        <sz val="9"/>
        <color theme="1"/>
        <rFont val="Roboto"/>
      </rPr>
      <t>Identificación y formulación</t>
    </r>
  </si>
  <si>
    <r>
      <rPr>
        <b/>
        <sz val="9"/>
        <color theme="1"/>
        <rFont val="Roboto"/>
      </rPr>
      <t xml:space="preserve">A.2 Arrendaments / </t>
    </r>
    <r>
      <rPr>
        <b/>
        <i/>
        <sz val="9"/>
        <color theme="1"/>
        <rFont val="Roboto"/>
      </rPr>
      <t>Arrendamientos</t>
    </r>
  </si>
  <si>
    <r>
      <rPr>
        <b/>
        <sz val="9"/>
        <color theme="1"/>
        <rFont val="Roboto"/>
      </rPr>
      <t>A.3 Materials i subministraments / M</t>
    </r>
    <r>
      <rPr>
        <b/>
        <i/>
        <sz val="9"/>
        <color theme="1"/>
        <rFont val="Roboto"/>
      </rPr>
      <t xml:space="preserve">ateriales y suministros </t>
    </r>
  </si>
  <si>
    <t xml:space="preserve">A 4 Personal </t>
  </si>
  <si>
    <r>
      <rPr>
        <b/>
        <sz val="9"/>
        <color theme="1"/>
        <rFont val="Roboto"/>
      </rPr>
      <t xml:space="preserve">A.5 Voluntariat / </t>
    </r>
    <r>
      <rPr>
        <b/>
        <i/>
        <sz val="9"/>
        <color theme="1"/>
        <rFont val="Roboto"/>
      </rPr>
      <t>Voluntariado</t>
    </r>
  </si>
  <si>
    <r>
      <rPr>
        <b/>
        <sz val="9"/>
        <color theme="1"/>
        <rFont val="Roboto"/>
      </rPr>
      <t xml:space="preserve">A.6 Altres serveis tècnics i professionals / </t>
    </r>
    <r>
      <rPr>
        <b/>
        <i/>
        <sz val="9"/>
        <color theme="1"/>
        <rFont val="Roboto"/>
      </rPr>
      <t>Otros servicios técnicos y profesionales</t>
    </r>
  </si>
  <si>
    <r>
      <rPr>
        <b/>
        <sz val="9"/>
        <color theme="1"/>
        <rFont val="Roboto"/>
      </rPr>
      <t xml:space="preserve">A.7 Viatges, allotjaments i dietes / </t>
    </r>
    <r>
      <rPr>
        <b/>
        <i/>
        <sz val="9"/>
        <color theme="1"/>
        <rFont val="Roboto"/>
      </rPr>
      <t>Viajes, alojamientos y dietas</t>
    </r>
  </si>
  <si>
    <r>
      <rPr>
        <b/>
        <sz val="9"/>
        <color theme="1"/>
        <rFont val="Roboto"/>
      </rPr>
      <t>A.8 Despeses bancàreis /</t>
    </r>
    <r>
      <rPr>
        <b/>
        <i/>
        <sz val="9"/>
        <color theme="1"/>
        <rFont val="Roboto"/>
      </rPr>
      <t xml:space="preserve"> Gastos bancarios</t>
    </r>
  </si>
  <si>
    <r>
      <rPr>
        <b/>
        <sz val="10"/>
        <color theme="1"/>
        <rFont val="Roboto"/>
      </rPr>
      <t xml:space="preserve">TOTAL COSTOS DIRECTES (A) / </t>
    </r>
    <r>
      <rPr>
        <b/>
        <i/>
        <sz val="10"/>
        <color theme="1"/>
        <rFont val="Roboto"/>
      </rPr>
      <t>TOTAL COSTES DIRECTOS (A)</t>
    </r>
  </si>
  <si>
    <r>
      <rPr>
        <b/>
        <sz val="11"/>
        <color theme="1"/>
        <rFont val="Roboto"/>
      </rPr>
      <t>B. COSTOS INDIRECTES/</t>
    </r>
    <r>
      <rPr>
        <b/>
        <i/>
        <sz val="11"/>
        <color theme="1"/>
        <rFont val="Roboto"/>
      </rPr>
      <t xml:space="preserve"> COSTES INDIRECTOS</t>
    </r>
  </si>
  <si>
    <r>
      <rPr>
        <b/>
        <sz val="9"/>
        <color theme="1"/>
        <rFont val="Roboto"/>
      </rPr>
      <t xml:space="preserve">Costos indirectes / </t>
    </r>
    <r>
      <rPr>
        <b/>
        <i/>
        <sz val="9"/>
        <color theme="1"/>
        <rFont val="Roboto"/>
      </rPr>
      <t>Costes indirectos</t>
    </r>
  </si>
  <si>
    <r>
      <rPr>
        <b/>
        <sz val="10"/>
        <color theme="1"/>
        <rFont val="Roboto"/>
      </rPr>
      <t xml:space="preserve">TOTAL COSTOS INDIRECTES (B)  / </t>
    </r>
    <r>
      <rPr>
        <b/>
        <i/>
        <sz val="10"/>
        <color theme="1"/>
        <rFont val="Roboto"/>
      </rPr>
      <t>TOTAL COSTES INDIRECTOS (B)</t>
    </r>
  </si>
  <si>
    <r>
      <rPr>
        <b/>
        <sz val="12"/>
        <color theme="1"/>
        <rFont val="Roboto"/>
      </rPr>
      <t xml:space="preserve">TOTAL GENERAL COSTOS (A+B) /
</t>
    </r>
    <r>
      <rPr>
        <b/>
        <i/>
        <sz val="12"/>
        <color theme="1"/>
        <rFont val="Roboto"/>
      </rPr>
      <t>TOTAL GENERAL COSTES (A+B)</t>
    </r>
  </si>
  <si>
    <r>
      <rPr>
        <b/>
        <u/>
        <sz val="14"/>
        <color theme="1"/>
        <rFont val="Roboto"/>
      </rPr>
      <t xml:space="preserve">Resum Pressupost  / Resumen </t>
    </r>
    <r>
      <rPr>
        <b/>
        <i/>
        <u/>
        <sz val="14"/>
        <color theme="1"/>
        <rFont val="Roboto"/>
      </rPr>
      <t xml:space="preserve">Presupuesto </t>
    </r>
  </si>
  <si>
    <r>
      <rPr>
        <b/>
        <sz val="9"/>
        <color theme="1"/>
        <rFont val="Roboto"/>
      </rPr>
      <t>Finançament Caixa Popular</t>
    </r>
    <r>
      <rPr>
        <b/>
        <i/>
        <sz val="9"/>
        <color theme="1"/>
        <rFont val="Roboto"/>
      </rPr>
      <t xml:space="preserve"> €</t>
    </r>
  </si>
  <si>
    <t>Altres aportacions públiques o privades</t>
  </si>
  <si>
    <t>TOTAL
(€)</t>
  </si>
  <si>
    <r>
      <rPr>
        <b/>
        <sz val="10"/>
        <color theme="1"/>
        <rFont val="Roboto"/>
      </rPr>
      <t xml:space="preserve">PARTIDES / </t>
    </r>
    <r>
      <rPr>
        <b/>
        <i/>
        <sz val="10"/>
        <color theme="1"/>
        <rFont val="Roboto"/>
      </rPr>
      <t>PARTIDAS</t>
    </r>
  </si>
  <si>
    <r>
      <rPr>
        <b/>
        <sz val="11"/>
        <color theme="1"/>
        <rFont val="Roboto"/>
      </rPr>
      <t>A. COSTOS DIRECTES/</t>
    </r>
    <r>
      <rPr>
        <b/>
        <i/>
        <sz val="11"/>
        <color theme="1"/>
        <rFont val="Roboto"/>
      </rPr>
      <t xml:space="preserve"> COSTES DIRECTOS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</si>
</sst>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* #,##0.00&quot;    &quot;;* #,##0.00&quot;    &quot;;* \-#&quot;    &quot;;@\ "/>
    <numFmt numFmtId="165" formatCode="* #,##0.00\ ;* \(#,##0.00\);* \-#\ ;@\ "/>
    <numFmt numFmtId="166" formatCode="* #,##0.00&quot;       &quot;;* #,##0.00&quot;       &quot;;* \-#&quot;       &quot;;@\ "/>
  </numFmts>
  <fonts count="25">
    <font>
      <sz val="10"/>
      <color rgb="FF000000"/>
      <name val="Calibri"/>
      <scheme val="minor"/>
    </font>
    <font>
      <b/>
      <sz val="14"/>
      <color theme="1"/>
      <name val="Roboto"/>
    </font>
    <font>
      <sz val="10"/>
      <color theme="1"/>
      <name val="Roboto"/>
    </font>
    <font>
      <b/>
      <u/>
      <sz val="14"/>
      <color theme="1"/>
      <name val="Roboto"/>
    </font>
    <font>
      <sz val="9"/>
      <color theme="1"/>
      <name val="Roboto"/>
    </font>
    <font>
      <b/>
      <sz val="10"/>
      <color theme="1"/>
      <name val="Roboto"/>
    </font>
    <font>
      <b/>
      <u/>
      <sz val="14"/>
      <color theme="1"/>
      <name val="Roboto"/>
    </font>
    <font>
      <sz val="10"/>
      <name val="Calibri"/>
    </font>
    <font>
      <b/>
      <sz val="9"/>
      <color theme="1"/>
      <name val="Roboto"/>
    </font>
    <font>
      <b/>
      <sz val="12"/>
      <color theme="1"/>
      <name val="Roboto"/>
    </font>
    <font>
      <b/>
      <sz val="8"/>
      <color theme="1"/>
      <name val="Roboto"/>
    </font>
    <font>
      <b/>
      <sz val="11"/>
      <color theme="1"/>
      <name val="Roboto"/>
    </font>
    <font>
      <sz val="8"/>
      <color theme="1"/>
      <name val="Roboto"/>
    </font>
    <font>
      <sz val="10"/>
      <color rgb="FF0000FF"/>
      <name val="Roboto"/>
    </font>
    <font>
      <sz val="8"/>
      <color rgb="FF0000FF"/>
      <name val="Roboto"/>
    </font>
    <font>
      <b/>
      <sz val="12"/>
      <color rgb="FF3333FF"/>
      <name val="Roboto"/>
    </font>
    <font>
      <sz val="10"/>
      <color theme="1"/>
      <name val="Roboto"/>
    </font>
    <font>
      <b/>
      <u/>
      <sz val="16"/>
      <color theme="1"/>
      <name val="Roboto"/>
    </font>
    <font>
      <b/>
      <u/>
      <sz val="14"/>
      <color theme="1"/>
      <name val="Roboto"/>
    </font>
    <font>
      <b/>
      <u/>
      <sz val="14"/>
      <color theme="1"/>
      <name val="Roboto"/>
    </font>
    <font>
      <b/>
      <i/>
      <sz val="10"/>
      <color theme="1"/>
      <name val="Roboto"/>
    </font>
    <font>
      <b/>
      <i/>
      <sz val="12"/>
      <color theme="1"/>
      <name val="Roboto"/>
    </font>
    <font>
      <b/>
      <i/>
      <sz val="11"/>
      <color theme="1"/>
      <name val="Roboto"/>
    </font>
    <font>
      <b/>
      <i/>
      <sz val="9"/>
      <color theme="1"/>
      <name val="Roboto"/>
    </font>
    <font>
      <b/>
      <i/>
      <u/>
      <sz val="14"/>
      <color theme="1"/>
      <name val="Roboto"/>
    </font>
  </fonts>
  <fills count="9">
    <fill>
      <patternFill patternType="none"/>
    </fill>
    <fill>
      <patternFill patternType="gray125"/>
    </fill>
    <fill>
      <patternFill patternType="solid">
        <fgColor rgb="FFCCFF66"/>
        <bgColor rgb="FFCCFF66"/>
      </patternFill>
    </fill>
    <fill>
      <patternFill patternType="solid">
        <fgColor rgb="FF66CC00"/>
        <bgColor rgb="FF66CC00"/>
      </patternFill>
    </fill>
    <fill>
      <patternFill patternType="solid">
        <fgColor rgb="FFE8FF66"/>
        <bgColor rgb="FFE8FF66"/>
      </patternFill>
    </fill>
    <fill>
      <patternFill patternType="solid">
        <fgColor rgb="FFCCCCCC"/>
        <bgColor rgb="FFCCCCCC"/>
      </patternFill>
    </fill>
    <fill>
      <patternFill patternType="solid">
        <fgColor rgb="FF999999"/>
        <bgColor rgb="FF999999"/>
      </patternFill>
    </fill>
    <fill>
      <patternFill patternType="solid">
        <fgColor rgb="FFB2B2B2"/>
        <bgColor rgb="FFB2B2B2"/>
      </patternFill>
    </fill>
    <fill>
      <patternFill patternType="solid">
        <fgColor rgb="FFEEEEEE"/>
        <bgColor rgb="FFEEEEEE"/>
      </patternFill>
    </fill>
  </fills>
  <borders count="28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 applyFont="1" applyAlignment="1"/>
    <xf numFmtId="4" fontId="2" fillId="0" borderId="0" xfId="0" applyNumberFormat="1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8" fillId="4" borderId="17" xfId="0" applyFont="1" applyFill="1" applyBorder="1" applyAlignment="1">
      <alignment shrinkToFit="1"/>
    </xf>
    <xf numFmtId="4" fontId="8" fillId="4" borderId="17" xfId="0" applyNumberFormat="1" applyFont="1" applyFill="1" applyBorder="1" applyAlignment="1">
      <alignment shrinkToFit="1"/>
    </xf>
    <xf numFmtId="4" fontId="8" fillId="4" borderId="18" xfId="0" applyNumberFormat="1" applyFont="1" applyFill="1" applyBorder="1" applyAlignment="1"/>
    <xf numFmtId="0" fontId="12" fillId="0" borderId="17" xfId="0" applyFont="1" applyBorder="1" applyAlignment="1">
      <alignment shrinkToFit="1"/>
    </xf>
    <xf numFmtId="4" fontId="12" fillId="0" borderId="17" xfId="0" applyNumberFormat="1" applyFont="1" applyBorder="1" applyAlignment="1">
      <alignment shrinkToFit="1"/>
    </xf>
    <xf numFmtId="4" fontId="12" fillId="5" borderId="17" xfId="0" applyNumberFormat="1" applyFont="1" applyFill="1" applyBorder="1" applyAlignment="1">
      <alignment shrinkToFit="1"/>
    </xf>
    <xf numFmtId="4" fontId="12" fillId="0" borderId="19" xfId="0" applyNumberFormat="1" applyFont="1" applyBorder="1" applyAlignment="1"/>
    <xf numFmtId="0" fontId="12" fillId="0" borderId="0" xfId="0" applyFont="1" applyAlignment="1"/>
    <xf numFmtId="0" fontId="12" fillId="0" borderId="17" xfId="0" applyFont="1" applyBorder="1" applyAlignment="1">
      <alignment wrapText="1"/>
    </xf>
    <xf numFmtId="0" fontId="12" fillId="0" borderId="17" xfId="0" applyFont="1" applyBorder="1" applyAlignment="1"/>
    <xf numFmtId="4" fontId="12" fillId="0" borderId="17" xfId="0" applyNumberFormat="1" applyFont="1" applyBorder="1" applyAlignment="1"/>
    <xf numFmtId="4" fontId="12" fillId="5" borderId="17" xfId="0" applyNumberFormat="1" applyFont="1" applyFill="1" applyBorder="1" applyAlignment="1">
      <alignment wrapText="1"/>
    </xf>
    <xf numFmtId="0" fontId="8" fillId="4" borderId="17" xfId="0" applyFont="1" applyFill="1" applyBorder="1" applyAlignment="1">
      <alignment vertical="center" wrapText="1"/>
    </xf>
    <xf numFmtId="4" fontId="8" fillId="4" borderId="17" xfId="0" applyNumberFormat="1" applyFont="1" applyFill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4" fontId="12" fillId="0" borderId="17" xfId="0" applyNumberFormat="1" applyFont="1" applyBorder="1" applyAlignment="1">
      <alignment vertical="center" wrapText="1"/>
    </xf>
    <xf numFmtId="164" fontId="2" fillId="0" borderId="0" xfId="0" applyNumberFormat="1" applyFont="1" applyAlignment="1"/>
    <xf numFmtId="164" fontId="12" fillId="0" borderId="0" xfId="0" applyNumberFormat="1" applyFont="1" applyAlignment="1"/>
    <xf numFmtId="0" fontId="8" fillId="4" borderId="17" xfId="0" applyFont="1" applyFill="1" applyBorder="1" applyAlignment="1">
      <alignment wrapText="1"/>
    </xf>
    <xf numFmtId="0" fontId="8" fillId="4" borderId="17" xfId="0" applyFont="1" applyFill="1" applyBorder="1" applyAlignment="1"/>
    <xf numFmtId="4" fontId="8" fillId="4" borderId="17" xfId="0" applyNumberFormat="1" applyFont="1" applyFill="1" applyBorder="1" applyAlignment="1"/>
    <xf numFmtId="165" fontId="2" fillId="0" borderId="0" xfId="0" applyNumberFormat="1" applyFont="1" applyAlignment="1"/>
    <xf numFmtId="165" fontId="12" fillId="0" borderId="0" xfId="0" applyNumberFormat="1" applyFont="1" applyAlignment="1"/>
    <xf numFmtId="165" fontId="13" fillId="0" borderId="0" xfId="0" applyNumberFormat="1" applyFont="1" applyAlignment="1"/>
    <xf numFmtId="4" fontId="13" fillId="0" borderId="0" xfId="0" applyNumberFormat="1" applyFont="1" applyAlignment="1"/>
    <xf numFmtId="165" fontId="14" fillId="0" borderId="0" xfId="0" applyNumberFormat="1" applyFont="1" applyAlignment="1"/>
    <xf numFmtId="4" fontId="14" fillId="0" borderId="0" xfId="0" applyNumberFormat="1" applyFont="1" applyAlignment="1"/>
    <xf numFmtId="0" fontId="12" fillId="0" borderId="20" xfId="0" applyFont="1" applyBorder="1" applyAlignment="1">
      <alignment wrapText="1"/>
    </xf>
    <xf numFmtId="0" fontId="12" fillId="0" borderId="20" xfId="0" applyFont="1" applyBorder="1" applyAlignment="1"/>
    <xf numFmtId="4" fontId="12" fillId="0" borderId="20" xfId="0" applyNumberFormat="1" applyFont="1" applyBorder="1" applyAlignment="1"/>
    <xf numFmtId="0" fontId="5" fillId="6" borderId="17" xfId="0" applyFont="1" applyFill="1" applyBorder="1" applyAlignment="1">
      <alignment wrapText="1"/>
    </xf>
    <xf numFmtId="4" fontId="5" fillId="6" borderId="17" xfId="0" applyNumberFormat="1" applyFont="1" applyFill="1" applyBorder="1" applyAlignment="1"/>
    <xf numFmtId="166" fontId="5" fillId="0" borderId="0" xfId="0" applyNumberFormat="1" applyFont="1" applyAlignment="1"/>
    <xf numFmtId="164" fontId="5" fillId="0" borderId="0" xfId="0" applyNumberFormat="1" applyFont="1" applyAlignment="1"/>
    <xf numFmtId="0" fontId="5" fillId="0" borderId="0" xfId="0" applyFont="1" applyAlignment="1"/>
    <xf numFmtId="0" fontId="4" fillId="0" borderId="17" xfId="0" applyFont="1" applyBorder="1" applyAlignment="1">
      <alignment wrapText="1"/>
    </xf>
    <xf numFmtId="4" fontId="4" fillId="0" borderId="17" xfId="0" applyNumberFormat="1" applyFont="1" applyBorder="1" applyAlignment="1"/>
    <xf numFmtId="0" fontId="4" fillId="0" borderId="17" xfId="0" applyFont="1" applyBorder="1" applyAlignment="1"/>
    <xf numFmtId="4" fontId="11" fillId="3" borderId="17" xfId="0" applyNumberFormat="1" applyFont="1" applyFill="1" applyBorder="1" applyAlignment="1">
      <alignment horizontal="left" vertical="center"/>
    </xf>
    <xf numFmtId="4" fontId="9" fillId="3" borderId="17" xfId="0" applyNumberFormat="1" applyFont="1" applyFill="1" applyBorder="1" applyAlignment="1">
      <alignment horizontal="left" vertical="center"/>
    </xf>
    <xf numFmtId="0" fontId="8" fillId="4" borderId="21" xfId="0" applyFont="1" applyFill="1" applyBorder="1" applyAlignment="1">
      <alignment wrapText="1"/>
    </xf>
    <xf numFmtId="4" fontId="8" fillId="4" borderId="21" xfId="0" applyNumberFormat="1" applyFont="1" applyFill="1" applyBorder="1" applyAlignment="1"/>
    <xf numFmtId="0" fontId="8" fillId="0" borderId="0" xfId="0" applyFont="1" applyAlignment="1"/>
    <xf numFmtId="0" fontId="5" fillId="6" borderId="22" xfId="0" applyFont="1" applyFill="1" applyBorder="1" applyAlignment="1">
      <alignment wrapText="1"/>
    </xf>
    <xf numFmtId="0" fontId="5" fillId="6" borderId="22" xfId="0" applyFont="1" applyFill="1" applyBorder="1" applyAlignment="1"/>
    <xf numFmtId="4" fontId="8" fillId="6" borderId="22" xfId="0" applyNumberFormat="1" applyFont="1" applyFill="1" applyBorder="1" applyAlignment="1">
      <alignment wrapText="1"/>
    </xf>
    <xf numFmtId="166" fontId="2" fillId="0" borderId="0" xfId="0" applyNumberFormat="1" applyFont="1" applyAlignment="1"/>
    <xf numFmtId="0" fontId="2" fillId="0" borderId="0" xfId="0" applyFont="1" applyAlignment="1">
      <alignment horizontal="center"/>
    </xf>
    <xf numFmtId="0" fontId="5" fillId="0" borderId="22" xfId="0" applyFont="1" applyBorder="1" applyAlignment="1">
      <alignment wrapText="1"/>
    </xf>
    <xf numFmtId="0" fontId="5" fillId="0" borderId="22" xfId="0" applyFont="1" applyBorder="1" applyAlignment="1"/>
    <xf numFmtId="4" fontId="8" fillId="0" borderId="22" xfId="0" applyNumberFormat="1" applyFont="1" applyBorder="1" applyAlignment="1">
      <alignment wrapText="1"/>
    </xf>
    <xf numFmtId="4" fontId="8" fillId="0" borderId="19" xfId="0" applyNumberFormat="1" applyFont="1" applyBorder="1" applyAlignment="1"/>
    <xf numFmtId="0" fontId="9" fillId="2" borderId="17" xfId="0" applyFont="1" applyFill="1" applyBorder="1" applyAlignment="1">
      <alignment vertical="center" wrapText="1"/>
    </xf>
    <xf numFmtId="4" fontId="5" fillId="2" borderId="17" xfId="0" applyNumberFormat="1" applyFont="1" applyFill="1" applyBorder="1" applyAlignment="1"/>
    <xf numFmtId="4" fontId="8" fillId="0" borderId="17" xfId="0" applyNumberFormat="1" applyFont="1" applyBorder="1" applyAlignment="1"/>
    <xf numFmtId="0" fontId="16" fillId="0" borderId="0" xfId="0" applyFont="1"/>
    <xf numFmtId="0" fontId="2" fillId="0" borderId="25" xfId="0" applyFont="1" applyBorder="1" applyAlignment="1"/>
    <xf numFmtId="0" fontId="8" fillId="0" borderId="25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1" fillId="7" borderId="25" xfId="0" applyFont="1" applyFill="1" applyBorder="1" applyAlignment="1">
      <alignment horizontal="left" vertical="center" wrapText="1"/>
    </xf>
    <xf numFmtId="0" fontId="9" fillId="7" borderId="25" xfId="0" applyFont="1" applyFill="1" applyBorder="1" applyAlignment="1">
      <alignment horizontal="left" vertical="center"/>
    </xf>
    <xf numFmtId="0" fontId="2" fillId="8" borderId="25" xfId="0" applyFont="1" applyFill="1" applyBorder="1" applyAlignment="1">
      <alignment wrapText="1"/>
    </xf>
    <xf numFmtId="4" fontId="2" fillId="8" borderId="25" xfId="0" applyNumberFormat="1" applyFont="1" applyFill="1" applyBorder="1" applyAlignment="1"/>
    <xf numFmtId="4" fontId="2" fillId="7" borderId="25" xfId="0" applyNumberFormat="1" applyFont="1" applyFill="1" applyBorder="1" applyAlignment="1"/>
    <xf numFmtId="0" fontId="2" fillId="6" borderId="25" xfId="0" applyFont="1" applyFill="1" applyBorder="1" applyAlignment="1">
      <alignment wrapText="1"/>
    </xf>
    <xf numFmtId="4" fontId="2" fillId="6" borderId="25" xfId="0" applyNumberFormat="1" applyFont="1" applyFill="1" applyBorder="1" applyAlignment="1"/>
    <xf numFmtId="0" fontId="2" fillId="0" borderId="25" xfId="0" applyFont="1" applyBorder="1" applyAlignment="1">
      <alignment wrapText="1"/>
    </xf>
    <xf numFmtId="0" fontId="5" fillId="7" borderId="25" xfId="0" applyFont="1" applyFill="1" applyBorder="1" applyAlignment="1">
      <alignment wrapText="1"/>
    </xf>
    <xf numFmtId="4" fontId="5" fillId="7" borderId="25" xfId="0" applyNumberFormat="1" applyFont="1" applyFill="1" applyBorder="1" applyAlignment="1">
      <alignment wrapText="1"/>
    </xf>
    <xf numFmtId="4" fontId="5" fillId="8" borderId="25" xfId="0" applyNumberFormat="1" applyFont="1" applyFill="1" applyBorder="1" applyAlignment="1">
      <alignment wrapText="1"/>
    </xf>
    <xf numFmtId="0" fontId="2" fillId="6" borderId="25" xfId="0" applyFont="1" applyFill="1" applyBorder="1" applyAlignment="1">
      <alignment horizontal="left" wrapText="1"/>
    </xf>
    <xf numFmtId="4" fontId="2" fillId="6" borderId="25" xfId="0" applyNumberFormat="1" applyFont="1" applyFill="1" applyBorder="1" applyAlignment="1">
      <alignment wrapText="1"/>
    </xf>
    <xf numFmtId="0" fontId="5" fillId="2" borderId="11" xfId="0" applyFont="1" applyFill="1" applyBorder="1" applyAlignment="1">
      <alignment horizontal="center" vertical="center"/>
    </xf>
    <xf numFmtId="0" fontId="7" fillId="0" borderId="14" xfId="0" applyFont="1" applyBorder="1"/>
    <xf numFmtId="0" fontId="5" fillId="2" borderId="12" xfId="0" applyFont="1" applyFill="1" applyBorder="1" applyAlignment="1">
      <alignment horizontal="center" vertical="center" wrapText="1"/>
    </xf>
    <xf numFmtId="0" fontId="7" fillId="0" borderId="15" xfId="0" applyFont="1" applyBorder="1"/>
    <xf numFmtId="0" fontId="15" fillId="0" borderId="23" xfId="0" applyFont="1" applyBorder="1" applyAlignment="1">
      <alignment horizontal="left" vertical="center" wrapText="1"/>
    </xf>
    <xf numFmtId="0" fontId="7" fillId="0" borderId="24" xfId="0" applyFont="1" applyBorder="1"/>
    <xf numFmtId="0" fontId="7" fillId="0" borderId="19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7" fillId="0" borderId="2" xfId="0" applyFont="1" applyBorder="1"/>
    <xf numFmtId="3" fontId="5" fillId="2" borderId="4" xfId="0" applyNumberFormat="1" applyFont="1" applyFill="1" applyBorder="1" applyAlignment="1">
      <alignment horizontal="center" vertical="center" wrapText="1"/>
    </xf>
    <xf numFmtId="0" fontId="7" fillId="0" borderId="9" xfId="0" applyFont="1" applyBorder="1"/>
    <xf numFmtId="3" fontId="9" fillId="2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7" fillId="0" borderId="16" xfId="0" applyFont="1" applyBorder="1"/>
    <xf numFmtId="4" fontId="9" fillId="2" borderId="5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left" vertical="center"/>
    </xf>
    <xf numFmtId="0" fontId="7" fillId="0" borderId="26" xfId="0" applyFont="1" applyBorder="1"/>
    <xf numFmtId="0" fontId="7" fillId="0" borderId="27" xfId="0" applyFont="1" applyBorder="1"/>
    <xf numFmtId="4" fontId="9" fillId="6" borderId="5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9"/>
  <sheetViews>
    <sheetView tabSelected="1" workbookViewId="0">
      <selection sqref="A1:H1"/>
    </sheetView>
  </sheetViews>
  <sheetFormatPr baseColWidth="10" defaultColWidth="14.42578125" defaultRowHeight="15" customHeight="1"/>
  <cols>
    <col min="1" max="1" width="52" customWidth="1"/>
    <col min="2" max="2" width="11.5703125" customWidth="1"/>
    <col min="3" max="5" width="13.7109375" customWidth="1"/>
    <col min="6" max="6" width="14.85546875" customWidth="1"/>
    <col min="7" max="8" width="16.42578125" customWidth="1"/>
    <col min="9" max="29" width="11.5703125" customWidth="1"/>
  </cols>
  <sheetData>
    <row r="1" spans="1:29" ht="31.5" customHeight="1">
      <c r="A1" s="94" t="s">
        <v>0</v>
      </c>
      <c r="B1" s="95"/>
      <c r="C1" s="95"/>
      <c r="D1" s="95"/>
      <c r="E1" s="95"/>
      <c r="F1" s="95"/>
      <c r="G1" s="95"/>
      <c r="H1" s="95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4.25" customHeight="1">
      <c r="A2" s="3"/>
      <c r="B2" s="4"/>
      <c r="C2" s="4"/>
      <c r="D2" s="5"/>
      <c r="E2" s="2"/>
      <c r="F2" s="2"/>
      <c r="G2" s="2"/>
      <c r="H2" s="6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9.5" customHeight="1">
      <c r="A3" s="96"/>
      <c r="B3" s="97"/>
      <c r="C3" s="7"/>
      <c r="D3" s="98" t="s">
        <v>1</v>
      </c>
      <c r="E3" s="100" t="s">
        <v>2</v>
      </c>
      <c r="F3" s="101" t="s">
        <v>3</v>
      </c>
      <c r="G3" s="101" t="s">
        <v>4</v>
      </c>
      <c r="H3" s="104" t="s">
        <v>5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9.75" customHeight="1">
      <c r="A4" s="8"/>
      <c r="B4" s="9"/>
      <c r="C4" s="10"/>
      <c r="D4" s="99"/>
      <c r="E4" s="99"/>
      <c r="F4" s="102"/>
      <c r="G4" s="102"/>
      <c r="H4" s="10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9.5" customHeight="1">
      <c r="A5" s="87" t="s">
        <v>6</v>
      </c>
      <c r="B5" s="89" t="s">
        <v>7</v>
      </c>
      <c r="C5" s="105" t="s">
        <v>8</v>
      </c>
      <c r="D5" s="99"/>
      <c r="E5" s="99"/>
      <c r="F5" s="102"/>
      <c r="G5" s="102"/>
      <c r="H5" s="102"/>
      <c r="I5" s="2" t="s">
        <v>9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39.75" customHeight="1">
      <c r="A6" s="88"/>
      <c r="B6" s="90"/>
      <c r="C6" s="103"/>
      <c r="D6" s="88"/>
      <c r="E6" s="88"/>
      <c r="F6" s="103"/>
      <c r="G6" s="103"/>
      <c r="H6" s="10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7.25" customHeight="1">
      <c r="A7" s="11" t="s">
        <v>10</v>
      </c>
      <c r="B7" s="12"/>
      <c r="C7" s="12"/>
      <c r="D7" s="12"/>
      <c r="E7" s="12"/>
      <c r="F7" s="13"/>
      <c r="G7" s="13"/>
      <c r="H7" s="1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4.25" customHeight="1">
      <c r="A8" s="14" t="s">
        <v>11</v>
      </c>
      <c r="B8" s="14"/>
      <c r="C8" s="14"/>
      <c r="D8" s="15"/>
      <c r="E8" s="16">
        <f t="shared" ref="E8:H8" si="0">SUM(E9:E10)</f>
        <v>0</v>
      </c>
      <c r="F8" s="16">
        <f t="shared" si="0"/>
        <v>0</v>
      </c>
      <c r="G8" s="16">
        <f t="shared" si="0"/>
        <v>0</v>
      </c>
      <c r="H8" s="16">
        <f t="shared" si="0"/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4.25" customHeight="1">
      <c r="A9" s="17"/>
      <c r="B9" s="17"/>
      <c r="C9" s="17"/>
      <c r="D9" s="18"/>
      <c r="E9" s="19">
        <f t="shared" ref="E9:E10" si="1">B9*D9</f>
        <v>0</v>
      </c>
      <c r="F9" s="20"/>
      <c r="G9" s="20"/>
      <c r="H9" s="20">
        <f t="shared" ref="H9:H10" si="2">F9+G9</f>
        <v>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29" ht="14.25" customHeight="1">
      <c r="A10" s="22"/>
      <c r="B10" s="23"/>
      <c r="C10" s="23"/>
      <c r="D10" s="24"/>
      <c r="E10" s="25">
        <f t="shared" si="1"/>
        <v>0</v>
      </c>
      <c r="F10" s="20"/>
      <c r="G10" s="20"/>
      <c r="H10" s="20">
        <f t="shared" si="2"/>
        <v>0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29" ht="14.25" customHeight="1">
      <c r="A11" s="26" t="s">
        <v>12</v>
      </c>
      <c r="B11" s="26"/>
      <c r="C11" s="26"/>
      <c r="D11" s="27"/>
      <c r="E11" s="16">
        <f t="shared" ref="E11:H11" si="3">SUM(E12:E13)</f>
        <v>0</v>
      </c>
      <c r="F11" s="16">
        <f t="shared" si="3"/>
        <v>0</v>
      </c>
      <c r="G11" s="16">
        <f t="shared" si="3"/>
        <v>0</v>
      </c>
      <c r="H11" s="16">
        <f t="shared" si="3"/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25" customHeight="1">
      <c r="A12" s="28"/>
      <c r="B12" s="28"/>
      <c r="C12" s="28"/>
      <c r="D12" s="29"/>
      <c r="E12" s="19">
        <f t="shared" ref="E12:E13" si="4">B12*D12</f>
        <v>0</v>
      </c>
      <c r="F12" s="20"/>
      <c r="G12" s="20"/>
      <c r="H12" s="20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1:29" ht="14.25" customHeight="1">
      <c r="A13" s="28"/>
      <c r="B13" s="28"/>
      <c r="C13" s="28"/>
      <c r="D13" s="29"/>
      <c r="E13" s="19">
        <f t="shared" si="4"/>
        <v>0</v>
      </c>
      <c r="F13" s="20"/>
      <c r="G13" s="20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 spans="1:29" ht="26.25" customHeight="1">
      <c r="A14" s="26" t="s">
        <v>13</v>
      </c>
      <c r="B14" s="26"/>
      <c r="C14" s="26"/>
      <c r="D14" s="27"/>
      <c r="E14" s="16">
        <f t="shared" ref="E14:H14" si="5">SUM(E15:E16)</f>
        <v>0</v>
      </c>
      <c r="F14" s="16">
        <f t="shared" si="5"/>
        <v>0</v>
      </c>
      <c r="G14" s="16">
        <f t="shared" si="5"/>
        <v>0</v>
      </c>
      <c r="H14" s="16">
        <f t="shared" si="5"/>
        <v>0</v>
      </c>
      <c r="I14" s="2"/>
      <c r="J14" s="30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7.25" customHeight="1">
      <c r="A15" s="28"/>
      <c r="B15" s="28"/>
      <c r="C15" s="28"/>
      <c r="D15" s="29"/>
      <c r="E15" s="19">
        <f t="shared" ref="E15:E16" si="6">B15*D15</f>
        <v>0</v>
      </c>
      <c r="F15" s="20"/>
      <c r="G15" s="20"/>
      <c r="H15" s="20"/>
      <c r="I15" s="21"/>
      <c r="J15" s="3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1:29" ht="17.25" customHeight="1">
      <c r="A16" s="28"/>
      <c r="B16" s="28"/>
      <c r="C16" s="28"/>
      <c r="D16" s="29"/>
      <c r="E16" s="19">
        <f t="shared" si="6"/>
        <v>0</v>
      </c>
      <c r="F16" s="20"/>
      <c r="G16" s="20"/>
      <c r="H16" s="20"/>
      <c r="I16" s="21"/>
      <c r="J16" s="3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29" ht="15" customHeight="1">
      <c r="A17" s="32" t="s">
        <v>14</v>
      </c>
      <c r="B17" s="33"/>
      <c r="C17" s="33"/>
      <c r="D17" s="34"/>
      <c r="E17" s="16">
        <f t="shared" ref="E17:H17" si="7">SUM(E18:E19)</f>
        <v>0</v>
      </c>
      <c r="F17" s="16">
        <f t="shared" si="7"/>
        <v>0</v>
      </c>
      <c r="G17" s="16">
        <f t="shared" si="7"/>
        <v>0</v>
      </c>
      <c r="H17" s="16">
        <f t="shared" si="7"/>
        <v>0</v>
      </c>
      <c r="I17" s="2"/>
      <c r="J17" s="30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" customHeight="1">
      <c r="A18" s="22"/>
      <c r="B18" s="23"/>
      <c r="C18" s="23"/>
      <c r="D18" s="24"/>
      <c r="E18" s="19">
        <f t="shared" ref="E18:E19" si="8">B18*D18</f>
        <v>0</v>
      </c>
      <c r="F18" s="20"/>
      <c r="G18" s="20"/>
      <c r="H18" s="20"/>
      <c r="I18" s="21"/>
      <c r="J18" s="3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1:29" ht="15" customHeight="1">
      <c r="A19" s="22"/>
      <c r="B19" s="23"/>
      <c r="C19" s="23"/>
      <c r="D19" s="24"/>
      <c r="E19" s="19">
        <f t="shared" si="8"/>
        <v>0</v>
      </c>
      <c r="F19" s="20"/>
      <c r="G19" s="20"/>
      <c r="H19" s="20"/>
      <c r="I19" s="21"/>
      <c r="J19" s="3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 spans="1:29" ht="15" customHeight="1">
      <c r="A20" s="32" t="s">
        <v>15</v>
      </c>
      <c r="B20" s="33"/>
      <c r="C20" s="33"/>
      <c r="D20" s="34"/>
      <c r="E20" s="16">
        <f t="shared" ref="E20:H20" si="9">SUM(E21:E22)</f>
        <v>0</v>
      </c>
      <c r="F20" s="16">
        <f t="shared" si="9"/>
        <v>0</v>
      </c>
      <c r="G20" s="16">
        <f t="shared" si="9"/>
        <v>0</v>
      </c>
      <c r="H20" s="16">
        <f t="shared" si="9"/>
        <v>0</v>
      </c>
      <c r="I20" s="2"/>
      <c r="J20" s="35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" customHeight="1">
      <c r="A21" s="22"/>
      <c r="B21" s="23"/>
      <c r="C21" s="23"/>
      <c r="D21" s="24"/>
      <c r="E21" s="25">
        <f t="shared" ref="E21:E22" si="10">B21*D21</f>
        <v>0</v>
      </c>
      <c r="F21" s="20"/>
      <c r="G21" s="20"/>
      <c r="H21" s="20"/>
      <c r="I21" s="21"/>
      <c r="J21" s="36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 spans="1:29" ht="15" customHeight="1">
      <c r="A22" s="22"/>
      <c r="B22" s="23"/>
      <c r="C22" s="23"/>
      <c r="D22" s="24"/>
      <c r="E22" s="19">
        <f t="shared" si="10"/>
        <v>0</v>
      </c>
      <c r="F22" s="20"/>
      <c r="G22" s="20"/>
      <c r="H22" s="20"/>
      <c r="I22" s="21"/>
      <c r="J22" s="36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 spans="1:29" ht="30.75" customHeight="1">
      <c r="A23" s="26" t="s">
        <v>16</v>
      </c>
      <c r="B23" s="26"/>
      <c r="C23" s="26"/>
      <c r="D23" s="27"/>
      <c r="E23" s="16">
        <f t="shared" ref="E23:H23" si="11">SUM(E24:E25)</f>
        <v>0</v>
      </c>
      <c r="F23" s="16">
        <f t="shared" si="11"/>
        <v>0</v>
      </c>
      <c r="G23" s="16">
        <f t="shared" si="11"/>
        <v>0</v>
      </c>
      <c r="H23" s="16">
        <f t="shared" si="11"/>
        <v>0</v>
      </c>
      <c r="I23" s="2"/>
      <c r="J23" s="37"/>
      <c r="K23" s="3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7.25" customHeight="1">
      <c r="A24" s="28"/>
      <c r="B24" s="28"/>
      <c r="C24" s="28"/>
      <c r="D24" s="29"/>
      <c r="E24" s="19">
        <f t="shared" ref="E24:E25" si="12">B24*D24</f>
        <v>0</v>
      </c>
      <c r="F24" s="20"/>
      <c r="G24" s="20"/>
      <c r="H24" s="20"/>
      <c r="I24" s="21"/>
      <c r="J24" s="39"/>
      <c r="K24" s="40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</row>
    <row r="25" spans="1:29" ht="17.25" customHeight="1">
      <c r="A25" s="28"/>
      <c r="B25" s="28"/>
      <c r="C25" s="28"/>
      <c r="D25" s="29"/>
      <c r="E25" s="19">
        <f t="shared" si="12"/>
        <v>0</v>
      </c>
      <c r="F25" s="20"/>
      <c r="G25" s="20"/>
      <c r="H25" s="20"/>
      <c r="I25" s="21"/>
      <c r="J25" s="39"/>
      <c r="K25" s="40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 spans="1:29" ht="14.25" customHeight="1">
      <c r="A26" s="32" t="s">
        <v>17</v>
      </c>
      <c r="B26" s="33"/>
      <c r="C26" s="33"/>
      <c r="D26" s="34"/>
      <c r="E26" s="16">
        <f t="shared" ref="E26:H26" si="13">SUM(E27:E28)</f>
        <v>0</v>
      </c>
      <c r="F26" s="16">
        <f t="shared" si="13"/>
        <v>0</v>
      </c>
      <c r="G26" s="16">
        <f t="shared" si="13"/>
        <v>0</v>
      </c>
      <c r="H26" s="16">
        <f t="shared" si="13"/>
        <v>0</v>
      </c>
      <c r="I26" s="2"/>
      <c r="J26" s="37"/>
      <c r="K26" s="38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4.25" customHeight="1">
      <c r="A27" s="22"/>
      <c r="B27" s="23"/>
      <c r="C27" s="23"/>
      <c r="D27" s="24"/>
      <c r="E27" s="19">
        <f t="shared" ref="E27:E28" si="14">B27*D27</f>
        <v>0</v>
      </c>
      <c r="F27" s="20"/>
      <c r="G27" s="20"/>
      <c r="H27" s="20"/>
      <c r="I27" s="21"/>
      <c r="J27" s="39"/>
      <c r="K27" s="40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29" ht="14.25" customHeight="1">
      <c r="A28" s="22"/>
      <c r="B28" s="23"/>
      <c r="C28" s="23"/>
      <c r="D28" s="24"/>
      <c r="E28" s="19">
        <f t="shared" si="14"/>
        <v>0</v>
      </c>
      <c r="F28" s="20"/>
      <c r="G28" s="20"/>
      <c r="H28" s="20"/>
      <c r="I28" s="21"/>
      <c r="J28" s="39"/>
      <c r="K28" s="40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 spans="1:29" ht="14.25" customHeight="1">
      <c r="A29" s="32" t="s">
        <v>18</v>
      </c>
      <c r="B29" s="33"/>
      <c r="C29" s="33"/>
      <c r="D29" s="34"/>
      <c r="E29" s="16">
        <f t="shared" ref="E29:H29" si="15">SUM(E30:E31)</f>
        <v>0</v>
      </c>
      <c r="F29" s="16">
        <f t="shared" si="15"/>
        <v>0</v>
      </c>
      <c r="G29" s="16">
        <f t="shared" si="15"/>
        <v>0</v>
      </c>
      <c r="H29" s="16">
        <f t="shared" si="15"/>
        <v>0</v>
      </c>
      <c r="I29" s="2"/>
      <c r="J29" s="37"/>
      <c r="K29" s="38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4.25" customHeight="1">
      <c r="A30" s="22"/>
      <c r="B30" s="23"/>
      <c r="C30" s="23"/>
      <c r="D30" s="24"/>
      <c r="E30" s="19">
        <f t="shared" ref="E30:E31" si="16">B30*D30</f>
        <v>0</v>
      </c>
      <c r="F30" s="20"/>
      <c r="G30" s="20"/>
      <c r="H30" s="20"/>
      <c r="I30" s="21"/>
      <c r="J30" s="39"/>
      <c r="K30" s="40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 spans="1:29" ht="14.25" customHeight="1">
      <c r="A31" s="41"/>
      <c r="B31" s="42"/>
      <c r="C31" s="42"/>
      <c r="D31" s="43"/>
      <c r="E31" s="19">
        <f t="shared" si="16"/>
        <v>0</v>
      </c>
      <c r="F31" s="20"/>
      <c r="G31" s="20"/>
      <c r="H31" s="20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1:29" ht="14.25" customHeight="1">
      <c r="A32" s="44" t="s">
        <v>19</v>
      </c>
      <c r="B32" s="45"/>
      <c r="C32" s="45"/>
      <c r="D32" s="45"/>
      <c r="E32" s="45">
        <f t="shared" ref="E32:H32" si="17">SUM(E8++E11+E14+E17+E20+E23+E26+E29)</f>
        <v>0</v>
      </c>
      <c r="F32" s="45">
        <f t="shared" si="17"/>
        <v>0</v>
      </c>
      <c r="G32" s="45">
        <f t="shared" si="17"/>
        <v>0</v>
      </c>
      <c r="H32" s="45">
        <f t="shared" si="17"/>
        <v>0</v>
      </c>
      <c r="I32" s="46"/>
      <c r="J32" s="47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</row>
    <row r="33" spans="1:29" ht="14.25" customHeight="1">
      <c r="A33" s="49"/>
      <c r="B33" s="50"/>
      <c r="C33" s="50"/>
      <c r="D33" s="50"/>
      <c r="E33" s="51"/>
      <c r="F33" s="50"/>
      <c r="G33" s="50"/>
      <c r="H33" s="50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9.5" customHeight="1">
      <c r="A34" s="11" t="s">
        <v>20</v>
      </c>
      <c r="B34" s="52"/>
      <c r="C34" s="52"/>
      <c r="D34" s="52"/>
      <c r="E34" s="12"/>
      <c r="F34" s="53"/>
      <c r="G34" s="53"/>
      <c r="H34" s="53"/>
      <c r="I34" s="48"/>
      <c r="J34" s="30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</row>
    <row r="35" spans="1:29" ht="14.25" customHeight="1">
      <c r="A35" s="54" t="s">
        <v>21</v>
      </c>
      <c r="B35" s="55"/>
      <c r="C35" s="55"/>
      <c r="D35" s="55"/>
      <c r="E35" s="34">
        <f t="shared" ref="E35:H35" si="18">SUM(E36:E37)</f>
        <v>0</v>
      </c>
      <c r="F35" s="34">
        <f t="shared" si="18"/>
        <v>0</v>
      </c>
      <c r="G35" s="34">
        <f t="shared" si="18"/>
        <v>0</v>
      </c>
      <c r="H35" s="34">
        <f t="shared" si="18"/>
        <v>0</v>
      </c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</row>
    <row r="36" spans="1:29" ht="14.25" customHeight="1">
      <c r="A36" s="41"/>
      <c r="B36" s="43"/>
      <c r="C36" s="43"/>
      <c r="D36" s="43"/>
      <c r="E36" s="19">
        <f t="shared" ref="E36:E37" si="19">B36*D36</f>
        <v>0</v>
      </c>
      <c r="F36" s="24"/>
      <c r="G36" s="24"/>
      <c r="H36" s="24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</row>
    <row r="37" spans="1:29" ht="14.25" customHeight="1">
      <c r="A37" s="41"/>
      <c r="B37" s="43"/>
      <c r="C37" s="43"/>
      <c r="D37" s="43"/>
      <c r="E37" s="19">
        <f t="shared" si="19"/>
        <v>0</v>
      </c>
      <c r="F37" s="24"/>
      <c r="G37" s="24"/>
      <c r="H37" s="24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</row>
    <row r="38" spans="1:29" ht="14.25" customHeight="1">
      <c r="A38" s="57" t="s">
        <v>22</v>
      </c>
      <c r="B38" s="58"/>
      <c r="C38" s="58"/>
      <c r="D38" s="58"/>
      <c r="E38" s="59">
        <f t="shared" ref="E38:H38" si="20">E35</f>
        <v>0</v>
      </c>
      <c r="F38" s="59">
        <f t="shared" si="20"/>
        <v>0</v>
      </c>
      <c r="G38" s="59">
        <f t="shared" si="20"/>
        <v>0</v>
      </c>
      <c r="H38" s="59">
        <f t="shared" si="20"/>
        <v>0</v>
      </c>
      <c r="I38" s="60"/>
      <c r="J38" s="30"/>
      <c r="K38" s="6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4.25" customHeight="1">
      <c r="A39" s="62"/>
      <c r="B39" s="63"/>
      <c r="C39" s="63"/>
      <c r="D39" s="63"/>
      <c r="E39" s="64"/>
      <c r="F39" s="64"/>
      <c r="G39" s="64"/>
      <c r="H39" s="65"/>
      <c r="I39" s="60"/>
      <c r="J39" s="30"/>
      <c r="K39" s="6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37.5" customHeight="1">
      <c r="A40" s="66" t="s">
        <v>23</v>
      </c>
      <c r="B40" s="66"/>
      <c r="C40" s="66"/>
      <c r="D40" s="66"/>
      <c r="E40" s="67">
        <f t="shared" ref="E40:H40" si="21">E38+E32</f>
        <v>0</v>
      </c>
      <c r="F40" s="67">
        <f t="shared" si="21"/>
        <v>0</v>
      </c>
      <c r="G40" s="67">
        <f t="shared" si="21"/>
        <v>0</v>
      </c>
      <c r="H40" s="67">
        <f t="shared" si="21"/>
        <v>0</v>
      </c>
      <c r="I40" s="2"/>
      <c r="J40" s="30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34.5" customHeight="1">
      <c r="A41" s="91"/>
      <c r="B41" s="92"/>
      <c r="C41" s="92"/>
      <c r="D41" s="92"/>
      <c r="E41" s="92"/>
      <c r="F41" s="93"/>
      <c r="G41" s="68"/>
      <c r="H41" s="68"/>
      <c r="I41" s="2"/>
      <c r="J41" s="30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24" customHeight="1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</row>
    <row r="43" spans="1:29" ht="15.75" customHeight="1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</row>
    <row r="44" spans="1:29" ht="15.75" customHeight="1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</row>
    <row r="45" spans="1:29" ht="15.75" customHeight="1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</row>
    <row r="46" spans="1:29" ht="15.75" customHeight="1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</row>
    <row r="47" spans="1:29" ht="15.75" customHeight="1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</row>
    <row r="48" spans="1:29" ht="31.5" customHeight="1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</row>
    <row r="49" spans="1:29" ht="17.25" customHeight="1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</row>
    <row r="50" spans="1:29" ht="26.25" customHeight="1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</row>
    <row r="51" spans="1:29" ht="27" customHeight="1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</row>
    <row r="52" spans="1:29" ht="14.25" customHeight="1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</row>
    <row r="53" spans="1:29" ht="14.25" customHeight="1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</row>
    <row r="54" spans="1:29" ht="14.25" customHeight="1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</row>
    <row r="55" spans="1:29" ht="14.25" customHeight="1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</row>
    <row r="56" spans="1:29" ht="14.25" customHeight="1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</row>
    <row r="57" spans="1:29" ht="14.25" customHeight="1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</row>
    <row r="58" spans="1:29" ht="14.25" customHeight="1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</row>
    <row r="59" spans="1:29" ht="14.25" customHeight="1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</row>
    <row r="60" spans="1:29" ht="14.25" customHeight="1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</row>
    <row r="61" spans="1:29" ht="14.25" customHeight="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</row>
    <row r="62" spans="1:29" ht="14.25" customHeight="1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</row>
    <row r="63" spans="1:29" ht="14.25" customHeight="1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</row>
    <row r="64" spans="1:29" ht="14.25" customHeight="1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</row>
    <row r="65" spans="1:29" ht="14.25" customHeight="1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</row>
    <row r="66" spans="1:29" ht="14.25" customHeight="1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</row>
    <row r="67" spans="1:29" ht="14.25" customHeight="1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</row>
    <row r="68" spans="1:29" ht="14.25" customHeight="1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</row>
    <row r="69" spans="1:29" ht="14.25" customHeight="1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</row>
    <row r="70" spans="1:29" ht="14.25" customHeight="1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</row>
    <row r="71" spans="1:29" ht="14.25" customHeight="1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</row>
    <row r="72" spans="1:29" ht="14.25" customHeight="1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</row>
    <row r="73" spans="1:29" ht="14.25" customHeight="1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</row>
    <row r="74" spans="1:29" ht="14.25" customHeight="1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</row>
    <row r="75" spans="1:29" ht="14.25" customHeight="1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</row>
    <row r="76" spans="1:29" ht="14.25" customHeight="1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</row>
    <row r="77" spans="1:29" ht="14.25" customHeight="1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</row>
    <row r="78" spans="1:29" ht="14.25" customHeight="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</row>
    <row r="79" spans="1:29" ht="14.25" customHeight="1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</row>
    <row r="80" spans="1:29" ht="14.25" customHeight="1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</row>
    <row r="81" spans="1:29" ht="14.25" customHeight="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</row>
    <row r="82" spans="1:29" ht="14.25" customHeight="1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</row>
    <row r="83" spans="1:29" ht="14.25" customHeight="1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</row>
    <row r="84" spans="1:29" ht="14.25" customHeight="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</row>
    <row r="85" spans="1:29" ht="14.25" customHeight="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</row>
    <row r="86" spans="1:29" ht="14.25" customHeight="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</row>
    <row r="87" spans="1:29" ht="14.25" customHeight="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</row>
    <row r="88" spans="1:29" ht="14.2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</row>
    <row r="89" spans="1:29" ht="14.2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</row>
    <row r="90" spans="1:29" ht="14.2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</row>
    <row r="91" spans="1:29" ht="14.2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</row>
    <row r="92" spans="1:29" ht="14.2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</row>
    <row r="93" spans="1:29" ht="14.2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</row>
    <row r="94" spans="1:29" ht="14.2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</row>
    <row r="95" spans="1:29" ht="14.2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</row>
    <row r="96" spans="1:29" ht="14.2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</row>
    <row r="97" spans="1:29" ht="14.2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</row>
    <row r="98" spans="1:29" ht="14.2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</row>
    <row r="99" spans="1:29" ht="14.2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</row>
    <row r="100" spans="1:29" ht="14.2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</row>
    <row r="101" spans="1:29" ht="14.2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</row>
    <row r="102" spans="1:29" ht="14.2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</row>
    <row r="103" spans="1:29" ht="14.2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</row>
    <row r="104" spans="1:29" ht="14.2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</row>
    <row r="105" spans="1:29" ht="14.2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</row>
    <row r="106" spans="1:29" ht="14.2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</row>
    <row r="107" spans="1:29" ht="14.2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</row>
    <row r="108" spans="1:29" ht="14.2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</row>
    <row r="109" spans="1:29" ht="14.2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</row>
    <row r="110" spans="1:29" ht="14.2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</row>
    <row r="111" spans="1:29" ht="14.2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</row>
    <row r="112" spans="1:29" ht="14.2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</row>
    <row r="113" spans="1:29" ht="14.2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</row>
    <row r="114" spans="1:29" ht="14.2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</row>
    <row r="115" spans="1:29" ht="14.2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</row>
    <row r="116" spans="1:29" ht="14.2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</row>
    <row r="117" spans="1:29" ht="14.2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</row>
    <row r="118" spans="1:29" ht="14.2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</row>
    <row r="119" spans="1:29" ht="14.2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</row>
    <row r="120" spans="1:29" ht="14.2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</row>
    <row r="121" spans="1:29" ht="14.2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</row>
    <row r="122" spans="1:29" ht="14.2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</row>
    <row r="123" spans="1:29" ht="14.25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</row>
    <row r="124" spans="1:29" ht="14.25" customHeight="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</row>
    <row r="125" spans="1:29" ht="14.25" customHeight="1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</row>
    <row r="126" spans="1:29" ht="14.25" customHeight="1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</row>
    <row r="127" spans="1:29" ht="14.25" customHeight="1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</row>
    <row r="128" spans="1:29" ht="14.25" customHeight="1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</row>
    <row r="129" spans="1:29" ht="14.25" customHeight="1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</row>
    <row r="130" spans="1:29" ht="14.25" customHeight="1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</row>
    <row r="131" spans="1:29" ht="14.25" customHeight="1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</row>
    <row r="132" spans="1:29" ht="14.25" customHeight="1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</row>
    <row r="133" spans="1:29" ht="14.25" customHeight="1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</row>
    <row r="134" spans="1:29" ht="14.25" customHeight="1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</row>
    <row r="135" spans="1:29" ht="14.25" customHeight="1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</row>
    <row r="136" spans="1:29" ht="14.25" customHeight="1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</row>
    <row r="137" spans="1:29" ht="14.25" customHeight="1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</row>
    <row r="138" spans="1:29" ht="14.25" customHeight="1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</row>
    <row r="139" spans="1:29" ht="14.25" customHeight="1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</row>
    <row r="140" spans="1:29" ht="14.25" customHeight="1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</row>
    <row r="141" spans="1:29" ht="14.25" customHeight="1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</row>
    <row r="142" spans="1:29" ht="14.25" customHeight="1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</row>
    <row r="143" spans="1:29" ht="14.25" customHeight="1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</row>
    <row r="144" spans="1:29" ht="14.25" customHeight="1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</row>
    <row r="145" spans="1:29" ht="14.25" customHeight="1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</row>
    <row r="146" spans="1:29" ht="14.25" customHeight="1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</row>
    <row r="147" spans="1:29" ht="14.25" customHeight="1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</row>
    <row r="148" spans="1:29" ht="14.25" customHeight="1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</row>
    <row r="149" spans="1:29" ht="14.25" customHeight="1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</row>
    <row r="150" spans="1:29" ht="14.25" customHeight="1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</row>
    <row r="151" spans="1:29" ht="14.25" customHeight="1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</row>
    <row r="152" spans="1:29" ht="14.25" customHeight="1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</row>
    <row r="153" spans="1:29" ht="14.25" customHeight="1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</row>
    <row r="154" spans="1:29" ht="14.25" customHeight="1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</row>
    <row r="155" spans="1:29" ht="14.25" customHeight="1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</row>
    <row r="156" spans="1:29" ht="14.25" customHeight="1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</row>
    <row r="157" spans="1:29" ht="14.25" customHeight="1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</row>
    <row r="158" spans="1:29" ht="14.25" customHeight="1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</row>
    <row r="159" spans="1:29" ht="14.25" customHeight="1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</row>
    <row r="160" spans="1:29" ht="14.25" customHeight="1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</row>
    <row r="161" spans="1:29" ht="14.25" customHeight="1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</row>
    <row r="162" spans="1:29" ht="14.25" customHeight="1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</row>
    <row r="163" spans="1:29" ht="14.25" customHeight="1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</row>
    <row r="164" spans="1:29" ht="14.25" customHeight="1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</row>
    <row r="165" spans="1:29" ht="14.25" customHeight="1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</row>
    <row r="166" spans="1:29" ht="14.25" customHeight="1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</row>
    <row r="167" spans="1:29" ht="14.25" customHeight="1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</row>
    <row r="168" spans="1:29" ht="14.25" customHeight="1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</row>
    <row r="169" spans="1:29" ht="14.25" customHeight="1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</row>
    <row r="170" spans="1:29" ht="14.25" customHeight="1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</row>
    <row r="171" spans="1:29" ht="14.25" customHeight="1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</row>
    <row r="172" spans="1:29" ht="14.25" customHeight="1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</row>
    <row r="173" spans="1:29" ht="14.25" customHeight="1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</row>
    <row r="174" spans="1:29" ht="14.25" customHeight="1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</row>
    <row r="175" spans="1:29" ht="14.25" customHeight="1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</row>
    <row r="176" spans="1:29" ht="14.25" customHeight="1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</row>
    <row r="177" spans="1:29" ht="14.25" customHeight="1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</row>
    <row r="178" spans="1:29" ht="14.25" customHeight="1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</row>
    <row r="179" spans="1:29" ht="14.25" customHeight="1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</row>
    <row r="180" spans="1:29" ht="14.25" customHeight="1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</row>
    <row r="181" spans="1:29" ht="14.25" customHeight="1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</row>
    <row r="182" spans="1:29" ht="14.25" customHeight="1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</row>
    <row r="183" spans="1:29" ht="14.25" customHeight="1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</row>
    <row r="184" spans="1:29" ht="14.25" customHeight="1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</row>
    <row r="185" spans="1:29" ht="14.25" customHeight="1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</row>
    <row r="186" spans="1:29" ht="14.25" customHeight="1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</row>
    <row r="187" spans="1:29" ht="14.25" customHeight="1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</row>
    <row r="188" spans="1:29" ht="14.25" customHeight="1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</row>
    <row r="189" spans="1:29" ht="14.25" customHeight="1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</row>
    <row r="190" spans="1:29" ht="14.25" customHeight="1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</row>
    <row r="191" spans="1:29" ht="14.25" customHeight="1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</row>
    <row r="192" spans="1:29" ht="14.25" customHeight="1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</row>
    <row r="193" spans="1:29" ht="14.25" customHeight="1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</row>
    <row r="194" spans="1:29" ht="14.25" customHeight="1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</row>
    <row r="195" spans="1:29" ht="14.25" customHeight="1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</row>
    <row r="196" spans="1:29" ht="14.25" customHeight="1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</row>
    <row r="197" spans="1:29" ht="14.25" customHeight="1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</row>
    <row r="198" spans="1:29" ht="14.25" customHeight="1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</row>
    <row r="199" spans="1:29" ht="14.25" customHeight="1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</row>
    <row r="200" spans="1:29" ht="14.25" customHeight="1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</row>
    <row r="201" spans="1:29" ht="14.25" customHeight="1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</row>
    <row r="202" spans="1:29" ht="14.25" customHeight="1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</row>
    <row r="203" spans="1:29" ht="14.25" customHeight="1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</row>
    <row r="204" spans="1:29" ht="14.25" customHeight="1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</row>
    <row r="205" spans="1:29" ht="14.25" customHeight="1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</row>
    <row r="206" spans="1:29" ht="14.25" customHeight="1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</row>
    <row r="207" spans="1:29" ht="14.25" customHeight="1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</row>
    <row r="208" spans="1:29" ht="14.25" customHeight="1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</row>
    <row r="209" spans="1:29" ht="14.25" customHeight="1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</row>
    <row r="210" spans="1:29" ht="14.25" customHeight="1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</row>
    <row r="211" spans="1:29" ht="14.25" customHeight="1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</row>
    <row r="212" spans="1:29" ht="14.25" customHeight="1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</row>
    <row r="213" spans="1:29" ht="14.25" customHeight="1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</row>
    <row r="214" spans="1:29" ht="14.25" customHeight="1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</row>
    <row r="215" spans="1:29" ht="14.25" customHeight="1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</row>
    <row r="216" spans="1:29" ht="14.25" customHeight="1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</row>
    <row r="217" spans="1:29" ht="14.25" customHeight="1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</row>
    <row r="218" spans="1:29" ht="14.25" customHeight="1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</row>
    <row r="219" spans="1:29" ht="14.25" customHeight="1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</row>
    <row r="220" spans="1:29" ht="14.25" customHeight="1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</row>
    <row r="221" spans="1:29" ht="14.25" customHeight="1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</row>
    <row r="222" spans="1:29" ht="14.25" customHeight="1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</row>
    <row r="223" spans="1:29" ht="14.25" customHeight="1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</row>
    <row r="224" spans="1:29" ht="14.25" customHeight="1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</row>
    <row r="225" spans="1:29" ht="14.25" customHeight="1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</row>
    <row r="226" spans="1:29" ht="14.25" customHeight="1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</row>
    <row r="227" spans="1:29" ht="14.25" customHeight="1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</row>
    <row r="228" spans="1:29" ht="14.25" customHeight="1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</row>
    <row r="229" spans="1:29" ht="14.25" customHeight="1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</row>
    <row r="230" spans="1:29" ht="14.25" customHeight="1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</row>
    <row r="231" spans="1:29" ht="14.25" customHeight="1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</row>
    <row r="232" spans="1:29" ht="14.25" customHeight="1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</row>
    <row r="233" spans="1:29" ht="14.25" customHeight="1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</row>
    <row r="234" spans="1:29" ht="14.25" customHeight="1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</row>
    <row r="235" spans="1:29" ht="14.25" customHeight="1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</row>
    <row r="236" spans="1:29" ht="14.25" customHeight="1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</row>
    <row r="237" spans="1:29" ht="14.25" customHeight="1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</row>
    <row r="238" spans="1:29" ht="14.25" customHeight="1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</row>
    <row r="239" spans="1:29" ht="14.25" customHeight="1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</row>
    <row r="240" spans="1:29" ht="14.25" customHeight="1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</row>
    <row r="241" spans="1:29" ht="15.75" customHeight="1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</row>
    <row r="242" spans="1:29" ht="15.75" customHeight="1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</row>
    <row r="243" spans="1:29" ht="15.75" customHeight="1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</row>
    <row r="244" spans="1:29" ht="15.75" customHeight="1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</row>
    <row r="245" spans="1:29" ht="15.75" customHeight="1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</row>
    <row r="246" spans="1:29" ht="15.75" customHeight="1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</row>
    <row r="247" spans="1:29" ht="15.75" customHeight="1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</row>
    <row r="248" spans="1:29" ht="15.75" customHeight="1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</row>
    <row r="249" spans="1:29" ht="15.75" customHeight="1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</row>
    <row r="250" spans="1:29" ht="15.75" customHeight="1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</row>
    <row r="251" spans="1:29" ht="15.75" customHeight="1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</row>
    <row r="252" spans="1:29" ht="15.75" customHeight="1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</row>
    <row r="253" spans="1:29" ht="15.75" customHeight="1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</row>
    <row r="254" spans="1:29" ht="15.75" customHeight="1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</row>
    <row r="255" spans="1:29" ht="15.75" customHeight="1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</row>
    <row r="256" spans="1:29" ht="15.75" customHeight="1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</row>
    <row r="257" spans="1:29" ht="15.75" customHeight="1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</row>
    <row r="258" spans="1:29" ht="15.75" customHeight="1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</row>
    <row r="259" spans="1:29" ht="15.75" customHeight="1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</row>
    <row r="260" spans="1:29" ht="15.75" customHeight="1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</row>
    <row r="261" spans="1:29" ht="15.75" customHeight="1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</row>
    <row r="262" spans="1:29" ht="15.75" customHeight="1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</row>
    <row r="263" spans="1:29" ht="15.75" customHeight="1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</row>
    <row r="264" spans="1:29" ht="15.75" customHeight="1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</row>
    <row r="265" spans="1:29" ht="15.75" customHeight="1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</row>
    <row r="266" spans="1:29" ht="15.75" customHeight="1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</row>
    <row r="267" spans="1:29" ht="15.75" customHeight="1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</row>
    <row r="268" spans="1:29" ht="15.75" customHeight="1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</row>
    <row r="269" spans="1:29" ht="15.75" customHeight="1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</row>
    <row r="270" spans="1:29" ht="15.75" customHeight="1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</row>
    <row r="271" spans="1:29" ht="15.75" customHeight="1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</row>
    <row r="272" spans="1:29" ht="15.75" customHeight="1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</row>
    <row r="273" spans="1:29" ht="15.75" customHeight="1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</row>
    <row r="274" spans="1:29" ht="15.75" customHeight="1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</row>
    <row r="275" spans="1:29" ht="15.75" customHeight="1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</row>
    <row r="276" spans="1:29" ht="15.75" customHeight="1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</row>
    <row r="277" spans="1:29" ht="15.75" customHeight="1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</row>
    <row r="278" spans="1:29" ht="15.75" customHeight="1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</row>
    <row r="279" spans="1:29" ht="15.75" customHeight="1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</row>
    <row r="280" spans="1:29" ht="15.75" customHeight="1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</row>
    <row r="281" spans="1:29" ht="15.75" customHeight="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</row>
    <row r="282" spans="1:29" ht="15.75" customHeight="1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</row>
    <row r="283" spans="1:29" ht="15.75" customHeight="1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</row>
    <row r="284" spans="1:29" ht="15.75" customHeight="1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</row>
    <row r="285" spans="1:29" ht="15.75" customHeight="1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</row>
    <row r="286" spans="1:29" ht="15.75" customHeight="1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</row>
    <row r="287" spans="1:29" ht="15.75" customHeight="1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</row>
    <row r="288" spans="1:29" ht="15.75" customHeight="1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</row>
    <row r="289" spans="1:29" ht="15.75" customHeight="1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</row>
    <row r="290" spans="1:29" ht="15.75" customHeight="1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</row>
    <row r="291" spans="1:29" ht="15.75" customHeight="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</row>
    <row r="292" spans="1:29" ht="15.75" customHeight="1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</row>
    <row r="293" spans="1:29" ht="15.75" customHeight="1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</row>
    <row r="294" spans="1:29" ht="15.75" customHeight="1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</row>
    <row r="295" spans="1:29" ht="15.75" customHeight="1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</row>
    <row r="296" spans="1:29" ht="15.75" customHeight="1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</row>
    <row r="297" spans="1:29" ht="15.75" customHeight="1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</row>
    <row r="298" spans="1:29" ht="15.75" customHeight="1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</row>
    <row r="299" spans="1:29" ht="15.75" customHeight="1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</row>
    <row r="300" spans="1:29" ht="15.75" customHeight="1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</row>
    <row r="301" spans="1:29" ht="15.75" customHeight="1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</row>
    <row r="302" spans="1:29" ht="15.75" customHeight="1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</row>
    <row r="303" spans="1:29" ht="15.75" customHeight="1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</row>
    <row r="304" spans="1:29" ht="15.75" customHeight="1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</row>
    <row r="305" spans="1:29" ht="15.75" customHeight="1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</row>
    <row r="306" spans="1:29" ht="15.75" customHeight="1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</row>
    <row r="307" spans="1:29" ht="15.75" customHeight="1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</row>
    <row r="308" spans="1:29" ht="15.75" customHeight="1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</row>
    <row r="309" spans="1:29" ht="15.75" customHeight="1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</row>
    <row r="310" spans="1:29" ht="15.75" customHeight="1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</row>
    <row r="311" spans="1:29" ht="15.75" customHeight="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</row>
    <row r="312" spans="1:29" ht="15.75" customHeight="1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</row>
    <row r="313" spans="1:29" ht="15.75" customHeight="1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</row>
    <row r="314" spans="1:29" ht="15.75" customHeight="1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</row>
    <row r="315" spans="1:29" ht="15.75" customHeight="1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</row>
    <row r="316" spans="1:29" ht="15.75" customHeight="1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</row>
    <row r="317" spans="1:29" ht="15.75" customHeight="1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</row>
    <row r="318" spans="1:29" ht="15.75" customHeight="1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</row>
    <row r="319" spans="1:29" ht="15.75" customHeight="1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</row>
    <row r="320" spans="1:29" ht="15.75" customHeight="1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</row>
    <row r="321" spans="1:29" ht="15.75" customHeight="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</row>
    <row r="322" spans="1:29" ht="15.75" customHeight="1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</row>
    <row r="323" spans="1:29" ht="15.75" customHeight="1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</row>
    <row r="324" spans="1:29" ht="15.75" customHeight="1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</row>
    <row r="325" spans="1:29" ht="15.75" customHeight="1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</row>
    <row r="326" spans="1:29" ht="15.75" customHeight="1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</row>
    <row r="327" spans="1:29" ht="15.75" customHeight="1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</row>
    <row r="328" spans="1:29" ht="15.75" customHeight="1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</row>
    <row r="329" spans="1:29" ht="15.75" customHeight="1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</row>
    <row r="330" spans="1:29" ht="15.75" customHeight="1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</row>
    <row r="331" spans="1:29" ht="15.75" customHeight="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</row>
    <row r="332" spans="1:29" ht="15.75" customHeight="1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</row>
    <row r="333" spans="1:29" ht="15.75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</row>
    <row r="334" spans="1:29" ht="15.75" customHeight="1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</row>
    <row r="335" spans="1:29" ht="15.75" customHeight="1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</row>
    <row r="336" spans="1:29" ht="15.75" customHeight="1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</row>
    <row r="337" spans="1:29" ht="15.75" customHeight="1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</row>
    <row r="338" spans="1:29" ht="15.75" customHeight="1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</row>
    <row r="339" spans="1:29" ht="15.75" customHeight="1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</row>
    <row r="340" spans="1:29" ht="15.75" customHeight="1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</row>
    <row r="341" spans="1:29" ht="15.75" customHeight="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</row>
    <row r="342" spans="1:29" ht="15.75" customHeight="1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</row>
    <row r="343" spans="1:29" ht="15.75" customHeight="1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</row>
    <row r="344" spans="1:29" ht="15.75" customHeight="1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</row>
    <row r="345" spans="1:29" ht="15.75" customHeight="1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</row>
    <row r="346" spans="1:29" ht="15.75" customHeight="1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</row>
    <row r="347" spans="1:29" ht="15.75" customHeight="1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</row>
    <row r="348" spans="1:29" ht="15.75" customHeight="1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</row>
    <row r="349" spans="1:29" ht="15.75" customHeight="1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</row>
    <row r="350" spans="1:29" ht="15.75" customHeight="1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</row>
    <row r="351" spans="1:29" ht="15.75" customHeight="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</row>
    <row r="352" spans="1:29" ht="15.75" customHeight="1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</row>
    <row r="353" spans="1:29" ht="15.75" customHeight="1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</row>
    <row r="354" spans="1:29" ht="15.75" customHeight="1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</row>
    <row r="355" spans="1:29" ht="15.75" customHeight="1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</row>
    <row r="356" spans="1:29" ht="15.75" customHeight="1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</row>
    <row r="357" spans="1:29" ht="15.75" customHeight="1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</row>
    <row r="358" spans="1:29" ht="15.75" customHeight="1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</row>
    <row r="359" spans="1:29" ht="15.75" customHeight="1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</row>
    <row r="360" spans="1:29" ht="15.75" customHeight="1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</row>
    <row r="361" spans="1:29" ht="15.75" customHeight="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</row>
    <row r="362" spans="1:29" ht="15.75" customHeight="1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</row>
    <row r="363" spans="1:29" ht="15.75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</row>
    <row r="364" spans="1:29" ht="15.75" customHeight="1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</row>
    <row r="365" spans="1:29" ht="15.75" customHeight="1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</row>
    <row r="366" spans="1:29" ht="15.75" customHeight="1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</row>
    <row r="367" spans="1:29" ht="15.75" customHeight="1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</row>
    <row r="368" spans="1:29" ht="15.75" customHeight="1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</row>
    <row r="369" spans="1:29" ht="15.75" customHeight="1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</row>
    <row r="370" spans="1:29" ht="15.75" customHeight="1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</row>
    <row r="371" spans="1:29" ht="15.75" customHeight="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</row>
    <row r="372" spans="1:29" ht="15.75" customHeight="1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</row>
    <row r="373" spans="1:29" ht="15.75" customHeight="1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</row>
    <row r="374" spans="1:29" ht="15.75" customHeight="1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</row>
    <row r="375" spans="1:29" ht="15.75" customHeight="1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</row>
    <row r="376" spans="1:29" ht="15.75" customHeight="1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</row>
    <row r="377" spans="1:29" ht="15.75" customHeight="1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</row>
    <row r="378" spans="1:29" ht="15.75" customHeight="1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</row>
    <row r="379" spans="1:29" ht="15.75" customHeight="1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</row>
    <row r="380" spans="1:29" ht="15.75" customHeight="1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</row>
    <row r="381" spans="1:29" ht="15.75" customHeight="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</row>
    <row r="382" spans="1:29" ht="15.75" customHeight="1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</row>
    <row r="383" spans="1:29" ht="15.75" customHeight="1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</row>
    <row r="384" spans="1:29" ht="15.75" customHeight="1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</row>
    <row r="385" spans="1:29" ht="15.75" customHeight="1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</row>
    <row r="386" spans="1:29" ht="15.75" customHeight="1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</row>
    <row r="387" spans="1:29" ht="15.75" customHeight="1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</row>
    <row r="388" spans="1:29" ht="15.75" customHeight="1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</row>
    <row r="389" spans="1:29" ht="15.75" customHeight="1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</row>
    <row r="390" spans="1:29" ht="15.75" customHeight="1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</row>
    <row r="391" spans="1:29" ht="15.75" customHeight="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</row>
    <row r="392" spans="1:29" ht="15.75" customHeight="1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</row>
    <row r="393" spans="1:29" ht="15.75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</row>
    <row r="394" spans="1:29" ht="15.75" customHeight="1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</row>
    <row r="395" spans="1:29" ht="15.75" customHeight="1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</row>
    <row r="396" spans="1:29" ht="15.75" customHeight="1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</row>
    <row r="397" spans="1:29" ht="15.75" customHeight="1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</row>
    <row r="398" spans="1:29" ht="15.75" customHeight="1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</row>
    <row r="399" spans="1:29" ht="15.75" customHeight="1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</row>
    <row r="400" spans="1:29" ht="15.75" customHeight="1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</row>
    <row r="401" spans="1:29" ht="15.75" customHeight="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</row>
    <row r="402" spans="1:29" ht="15.75" customHeight="1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</row>
    <row r="403" spans="1:29" ht="15.75" customHeight="1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</row>
    <row r="404" spans="1:29" ht="15.75" customHeight="1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</row>
    <row r="405" spans="1:29" ht="15.75" customHeight="1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</row>
    <row r="406" spans="1:29" ht="15.75" customHeight="1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</row>
    <row r="407" spans="1:29" ht="15.75" customHeight="1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</row>
    <row r="408" spans="1:29" ht="15.75" customHeight="1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</row>
    <row r="409" spans="1:29" ht="15.75" customHeight="1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</row>
    <row r="410" spans="1:29" ht="15.75" customHeight="1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</row>
    <row r="411" spans="1:29" ht="15.75" customHeight="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</row>
    <row r="412" spans="1:29" ht="15.75" customHeight="1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</row>
    <row r="413" spans="1:29" ht="15.75" customHeight="1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</row>
    <row r="414" spans="1:29" ht="15.75" customHeight="1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</row>
    <row r="415" spans="1:29" ht="15.75" customHeight="1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</row>
    <row r="416" spans="1:29" ht="15.75" customHeight="1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</row>
    <row r="417" spans="1:29" ht="15.75" customHeight="1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</row>
    <row r="418" spans="1:29" ht="15.75" customHeight="1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</row>
    <row r="419" spans="1:29" ht="15.75" customHeight="1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</row>
    <row r="420" spans="1:29" ht="15.75" customHeight="1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</row>
    <row r="421" spans="1:29" ht="15.75" customHeight="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</row>
    <row r="422" spans="1:29" ht="15.75" customHeight="1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</row>
    <row r="423" spans="1:29" ht="15.75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</row>
    <row r="424" spans="1:29" ht="15.75" customHeight="1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</row>
    <row r="425" spans="1:29" ht="15.75" customHeight="1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</row>
    <row r="426" spans="1:29" ht="15.75" customHeight="1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</row>
    <row r="427" spans="1:29" ht="15.75" customHeight="1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</row>
    <row r="428" spans="1:29" ht="15.75" customHeight="1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</row>
    <row r="429" spans="1:29" ht="15.75" customHeight="1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</row>
    <row r="430" spans="1:29" ht="15.75" customHeight="1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</row>
    <row r="431" spans="1:29" ht="15.75" customHeight="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</row>
    <row r="432" spans="1:29" ht="15.75" customHeight="1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</row>
    <row r="433" spans="1:29" ht="15.75" customHeight="1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</row>
    <row r="434" spans="1:29" ht="15.75" customHeight="1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</row>
    <row r="435" spans="1:29" ht="15.75" customHeight="1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</row>
    <row r="436" spans="1:29" ht="15.75" customHeight="1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</row>
    <row r="437" spans="1:29" ht="15.75" customHeight="1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</row>
    <row r="438" spans="1:29" ht="15.75" customHeight="1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</row>
    <row r="439" spans="1:29" ht="15.75" customHeight="1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</row>
    <row r="440" spans="1:29" ht="15.75" customHeight="1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</row>
    <row r="441" spans="1:29" ht="15.75" customHeight="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</row>
    <row r="442" spans="1:29" ht="15.75" customHeight="1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</row>
    <row r="443" spans="1:29" ht="15.75" customHeight="1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</row>
    <row r="444" spans="1:29" ht="15.75" customHeight="1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</row>
    <row r="445" spans="1:29" ht="15.75" customHeight="1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</row>
    <row r="446" spans="1:29" ht="15.75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</row>
    <row r="447" spans="1:29" ht="15.75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</row>
    <row r="448" spans="1:29" ht="15.75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</row>
    <row r="449" spans="1:29" ht="15.75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</row>
    <row r="450" spans="1:29" ht="15.75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</row>
    <row r="451" spans="1:29" ht="15.75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</row>
    <row r="452" spans="1:29" ht="15.75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</row>
    <row r="453" spans="1:29" ht="15.7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</row>
    <row r="454" spans="1:29" ht="15.75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</row>
    <row r="455" spans="1:29" ht="15.75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</row>
    <row r="456" spans="1:29" ht="15.75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</row>
    <row r="457" spans="1:29" ht="15.75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</row>
    <row r="458" spans="1:29" ht="15.75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</row>
    <row r="459" spans="1:29" ht="15.75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</row>
    <row r="460" spans="1:29" ht="15.75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</row>
    <row r="461" spans="1:29" ht="15.75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</row>
    <row r="462" spans="1:29" ht="15.75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</row>
    <row r="463" spans="1:29" ht="15.75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</row>
    <row r="464" spans="1:29" ht="15.75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</row>
    <row r="465" spans="1:29" ht="15.75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</row>
    <row r="466" spans="1:29" ht="15.75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</row>
    <row r="467" spans="1:29" ht="15.75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</row>
    <row r="468" spans="1:29" ht="15.75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</row>
    <row r="469" spans="1:29" ht="15.75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</row>
    <row r="470" spans="1:29" ht="15.75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</row>
    <row r="471" spans="1:29" ht="15.75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</row>
    <row r="472" spans="1:29" ht="15.75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</row>
    <row r="473" spans="1:29" ht="15.75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</row>
    <row r="474" spans="1:29" ht="15.75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</row>
    <row r="475" spans="1:29" ht="15.75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</row>
    <row r="476" spans="1:29" ht="15.75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</row>
    <row r="477" spans="1:29" ht="15.75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</row>
    <row r="478" spans="1:29" ht="15.75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</row>
    <row r="479" spans="1:29" ht="15.75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</row>
    <row r="480" spans="1:29" ht="15.75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</row>
    <row r="481" spans="1:29" ht="15.75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</row>
    <row r="482" spans="1:29" ht="15.75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</row>
    <row r="483" spans="1:29" ht="15.7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</row>
    <row r="484" spans="1:29" ht="15.75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</row>
    <row r="485" spans="1:29" ht="15.75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</row>
    <row r="486" spans="1:29" ht="15.75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</row>
    <row r="487" spans="1:29" ht="15.75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</row>
    <row r="488" spans="1:29" ht="15.75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</row>
    <row r="489" spans="1:29" ht="15.75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</row>
    <row r="490" spans="1:29" ht="15.75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</row>
    <row r="491" spans="1:29" ht="15.75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</row>
    <row r="492" spans="1:29" ht="15.75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</row>
    <row r="493" spans="1:29" ht="15.75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</row>
    <row r="494" spans="1:29" ht="15.75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</row>
    <row r="495" spans="1:29" ht="15.75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</row>
    <row r="496" spans="1:29" ht="15.75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</row>
    <row r="497" spans="1:29" ht="15.75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</row>
    <row r="498" spans="1:29" ht="15.75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</row>
    <row r="499" spans="1:29" ht="15.75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</row>
    <row r="500" spans="1:29" ht="15.75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</row>
    <row r="501" spans="1:29" ht="15.75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</row>
    <row r="502" spans="1:29" ht="15.75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</row>
    <row r="503" spans="1:29" ht="15.75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</row>
    <row r="504" spans="1:29" ht="15.75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</row>
    <row r="505" spans="1:29" ht="15.75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</row>
    <row r="506" spans="1:29" ht="15.75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</row>
    <row r="507" spans="1:29" ht="15.75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</row>
    <row r="508" spans="1:29" ht="15.75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</row>
    <row r="509" spans="1:29" ht="15.75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</row>
    <row r="510" spans="1:29" ht="15.75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</row>
    <row r="511" spans="1:29" ht="15.75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</row>
    <row r="512" spans="1:29" ht="15.75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</row>
    <row r="513" spans="1:29" ht="15.7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</row>
    <row r="514" spans="1:29" ht="15.75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</row>
    <row r="515" spans="1:29" ht="15.75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</row>
    <row r="516" spans="1:29" ht="15.75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</row>
    <row r="517" spans="1:29" ht="15.75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</row>
    <row r="518" spans="1:29" ht="15.75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</row>
    <row r="519" spans="1:29" ht="15.75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</row>
    <row r="520" spans="1:29" ht="15.75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</row>
    <row r="521" spans="1:29" ht="15.75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</row>
    <row r="522" spans="1:29" ht="15.75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</row>
    <row r="523" spans="1:29" ht="15.75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</row>
    <row r="524" spans="1:29" ht="15.75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</row>
    <row r="525" spans="1:29" ht="15.75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</row>
    <row r="526" spans="1:29" ht="15.75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</row>
    <row r="527" spans="1:29" ht="15.75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</row>
    <row r="528" spans="1:29" ht="15.75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</row>
    <row r="529" spans="1:29" ht="15.75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</row>
    <row r="530" spans="1:29" ht="15.75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</row>
    <row r="531" spans="1:29" ht="15.75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</row>
    <row r="532" spans="1:29" ht="15.75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</row>
    <row r="533" spans="1:29" ht="15.75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</row>
    <row r="534" spans="1:29" ht="15.75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</row>
    <row r="535" spans="1:29" ht="15.75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</row>
    <row r="536" spans="1:29" ht="15.75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</row>
    <row r="537" spans="1:29" ht="15.75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</row>
    <row r="538" spans="1:29" ht="15.75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</row>
    <row r="539" spans="1:29" ht="15.75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</row>
    <row r="540" spans="1:29" ht="15.75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</row>
    <row r="541" spans="1:29" ht="15.75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</row>
    <row r="542" spans="1:29" ht="15.75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</row>
    <row r="543" spans="1:29" ht="15.7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</row>
    <row r="544" spans="1:29" ht="15.75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</row>
    <row r="545" spans="1:29" ht="15.75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</row>
    <row r="546" spans="1:29" ht="15.75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</row>
    <row r="547" spans="1:29" ht="15.75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</row>
    <row r="548" spans="1:29" ht="15.75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</row>
    <row r="549" spans="1:29" ht="15.75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</row>
    <row r="550" spans="1:29" ht="15.75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</row>
    <row r="551" spans="1:29" ht="15.75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</row>
    <row r="552" spans="1:29" ht="15.75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</row>
    <row r="553" spans="1:29" ht="15.75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</row>
    <row r="554" spans="1:29" ht="15.75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</row>
    <row r="555" spans="1:29" ht="15.75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</row>
    <row r="556" spans="1:29" ht="15.75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</row>
    <row r="557" spans="1:29" ht="15.75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</row>
    <row r="558" spans="1:29" ht="15.75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</row>
    <row r="559" spans="1:29" ht="15.75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</row>
    <row r="560" spans="1:29" ht="15.75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</row>
    <row r="561" spans="1:29" ht="15.75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</row>
    <row r="562" spans="1:29" ht="15.75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</row>
    <row r="563" spans="1:29" ht="15.75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</row>
    <row r="564" spans="1:29" ht="15.75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</row>
    <row r="565" spans="1:29" ht="15.75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</row>
    <row r="566" spans="1:29" ht="15.75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</row>
    <row r="567" spans="1:29" ht="15.75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</row>
    <row r="568" spans="1:29" ht="15.75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</row>
    <row r="569" spans="1:29" ht="15.75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</row>
    <row r="570" spans="1:29" ht="15.75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</row>
    <row r="571" spans="1:29" ht="15.75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</row>
    <row r="572" spans="1:29" ht="15.75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</row>
    <row r="573" spans="1:29" ht="15.7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</row>
    <row r="574" spans="1:29" ht="15.75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</row>
    <row r="575" spans="1:29" ht="15.75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</row>
    <row r="576" spans="1:29" ht="15.75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</row>
    <row r="577" spans="1:29" ht="15.75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</row>
    <row r="578" spans="1:29" ht="15.75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</row>
    <row r="579" spans="1:29" ht="15.75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</row>
    <row r="580" spans="1:29" ht="15.75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</row>
    <row r="581" spans="1:29" ht="15.75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</row>
    <row r="582" spans="1:29" ht="15.75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</row>
    <row r="583" spans="1:29" ht="15.75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</row>
    <row r="584" spans="1:29" ht="15.75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</row>
    <row r="585" spans="1:29" ht="15.75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</row>
    <row r="586" spans="1:29" ht="15.75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</row>
    <row r="587" spans="1:29" ht="15.75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</row>
    <row r="588" spans="1:29" ht="15.75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</row>
    <row r="589" spans="1:29" ht="15.75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</row>
    <row r="590" spans="1:29" ht="15.75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</row>
    <row r="591" spans="1:29" ht="15.75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</row>
    <row r="592" spans="1:29" ht="15.75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</row>
    <row r="593" spans="1:29" ht="15.75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</row>
    <row r="594" spans="1:29" ht="15.75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</row>
    <row r="595" spans="1:29" ht="15.75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</row>
    <row r="596" spans="1:29" ht="15.75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</row>
    <row r="597" spans="1:29" ht="15.7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</row>
    <row r="598" spans="1:29" ht="15.7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</row>
    <row r="599" spans="1:29" ht="15.7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</row>
    <row r="600" spans="1:29" ht="15.75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</row>
    <row r="601" spans="1:29" ht="15.75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</row>
    <row r="602" spans="1:29" ht="15.7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</row>
    <row r="603" spans="1:29" ht="15.7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</row>
    <row r="604" spans="1:29" ht="15.75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</row>
    <row r="605" spans="1:29" ht="15.75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</row>
    <row r="606" spans="1:29" ht="15.75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</row>
    <row r="607" spans="1:29" ht="15.75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</row>
    <row r="608" spans="1:29" ht="15.75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</row>
    <row r="609" spans="1:29" ht="15.75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</row>
    <row r="610" spans="1:29" ht="15.75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</row>
    <row r="611" spans="1:29" ht="15.75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</row>
    <row r="612" spans="1:29" ht="15.75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</row>
    <row r="613" spans="1:29" ht="15.75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</row>
    <row r="614" spans="1:29" ht="15.75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</row>
    <row r="615" spans="1:29" ht="15.75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</row>
    <row r="616" spans="1:29" ht="15.75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</row>
    <row r="617" spans="1:29" ht="15.75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</row>
    <row r="618" spans="1:29" ht="15.75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</row>
    <row r="619" spans="1:29" ht="15.75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</row>
    <row r="620" spans="1:29" ht="15.75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</row>
    <row r="621" spans="1:29" ht="15.75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</row>
    <row r="622" spans="1:29" ht="15.75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</row>
    <row r="623" spans="1:29" ht="15.75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</row>
    <row r="624" spans="1:29" ht="15.75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</row>
    <row r="625" spans="1:29" ht="15.75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</row>
    <row r="626" spans="1:29" ht="15.75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</row>
    <row r="627" spans="1:29" ht="15.75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</row>
    <row r="628" spans="1:29" ht="15.75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</row>
    <row r="629" spans="1:29" ht="15.75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</row>
    <row r="630" spans="1:29" ht="15.75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</row>
    <row r="631" spans="1:29" ht="15.75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</row>
    <row r="632" spans="1:29" ht="15.75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</row>
    <row r="633" spans="1:29" ht="15.7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</row>
    <row r="634" spans="1:29" ht="15.75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</row>
    <row r="635" spans="1:29" ht="15.75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</row>
    <row r="636" spans="1:29" ht="15.75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</row>
    <row r="637" spans="1:29" ht="15.75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</row>
    <row r="638" spans="1:29" ht="15.75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</row>
    <row r="639" spans="1:29" ht="15.75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</row>
    <row r="640" spans="1:29" ht="15.75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</row>
    <row r="641" spans="1:29" ht="15.75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</row>
    <row r="642" spans="1:29" ht="15.75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</row>
    <row r="643" spans="1:29" ht="15.75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</row>
    <row r="644" spans="1:29" ht="15.75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</row>
    <row r="645" spans="1:29" ht="15.75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</row>
    <row r="646" spans="1:29" ht="15.75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</row>
    <row r="647" spans="1:29" ht="15.75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</row>
    <row r="648" spans="1:29" ht="15.75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</row>
    <row r="649" spans="1:29" ht="15.75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</row>
    <row r="650" spans="1:29" ht="15.75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</row>
    <row r="651" spans="1:29" ht="15.75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</row>
    <row r="652" spans="1:29" ht="15.75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</row>
    <row r="653" spans="1:29" ht="15.75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</row>
    <row r="654" spans="1:29" ht="15.75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</row>
    <row r="655" spans="1:29" ht="15.75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</row>
    <row r="656" spans="1:29" ht="15.75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</row>
    <row r="657" spans="1:29" ht="15.75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</row>
    <row r="658" spans="1:29" ht="15.75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</row>
    <row r="659" spans="1:29" ht="15.75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</row>
    <row r="660" spans="1:29" ht="15.75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</row>
    <row r="661" spans="1:29" ht="15.75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</row>
    <row r="662" spans="1:29" ht="15.7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</row>
    <row r="663" spans="1:29" ht="15.7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</row>
    <row r="664" spans="1:29" ht="15.75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</row>
    <row r="665" spans="1:29" ht="15.75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</row>
    <row r="666" spans="1:29" ht="15.75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</row>
    <row r="667" spans="1:29" ht="15.75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</row>
    <row r="668" spans="1:29" ht="15.75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</row>
    <row r="669" spans="1:29" ht="15.75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</row>
    <row r="670" spans="1:29" ht="15.75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</row>
    <row r="671" spans="1:29" ht="15.75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</row>
    <row r="672" spans="1:29" ht="15.75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</row>
    <row r="673" spans="1:29" ht="15.75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</row>
    <row r="674" spans="1:29" ht="15.75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</row>
    <row r="675" spans="1:29" ht="15.75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</row>
    <row r="676" spans="1:29" ht="15.75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</row>
    <row r="677" spans="1:29" ht="15.75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</row>
    <row r="678" spans="1:29" ht="15.75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</row>
    <row r="679" spans="1:29" ht="15.75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</row>
    <row r="680" spans="1:29" ht="15.75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</row>
    <row r="681" spans="1:29" ht="15.75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</row>
    <row r="682" spans="1:29" ht="15.75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</row>
    <row r="683" spans="1:29" ht="15.75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</row>
    <row r="684" spans="1:29" ht="15.75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</row>
    <row r="685" spans="1:29" ht="15.75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</row>
    <row r="686" spans="1:29" ht="15.75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</row>
    <row r="687" spans="1:29" ht="15.75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</row>
    <row r="688" spans="1:29" ht="15.75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</row>
    <row r="689" spans="1:29" ht="15.75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</row>
    <row r="690" spans="1:29" ht="15.75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</row>
    <row r="691" spans="1:29" ht="15.75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</row>
    <row r="692" spans="1:29" ht="15.75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</row>
    <row r="693" spans="1:29" ht="15.7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</row>
    <row r="694" spans="1:29" ht="15.75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</row>
    <row r="695" spans="1:29" ht="15.75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</row>
    <row r="696" spans="1:29" ht="15.75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</row>
    <row r="697" spans="1:29" ht="15.75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</row>
    <row r="698" spans="1:29" ht="15.75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</row>
    <row r="699" spans="1:29" ht="15.75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</row>
    <row r="700" spans="1:29" ht="15.75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</row>
    <row r="701" spans="1:29" ht="15.75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</row>
    <row r="702" spans="1:29" ht="15.75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</row>
    <row r="703" spans="1:29" ht="15.75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</row>
    <row r="704" spans="1:29" ht="15.75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</row>
    <row r="705" spans="1:29" ht="15.75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</row>
    <row r="706" spans="1:29" ht="15.75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</row>
    <row r="707" spans="1:29" ht="15.75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</row>
    <row r="708" spans="1:29" ht="15.75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</row>
    <row r="709" spans="1:29" ht="15.75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</row>
    <row r="710" spans="1:29" ht="15.75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</row>
    <row r="711" spans="1:29" ht="15.75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</row>
    <row r="712" spans="1:29" ht="15.75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</row>
    <row r="713" spans="1:29" ht="15.75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</row>
    <row r="714" spans="1:29" ht="15.75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</row>
    <row r="715" spans="1:29" ht="15.75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</row>
    <row r="716" spans="1:29" ht="15.75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</row>
    <row r="717" spans="1:29" ht="15.75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</row>
    <row r="718" spans="1:29" ht="15.75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</row>
    <row r="719" spans="1:29" ht="15.75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</row>
    <row r="720" spans="1:29" ht="15.75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</row>
    <row r="721" spans="1:29" ht="15.75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</row>
    <row r="722" spans="1:29" ht="15.75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</row>
    <row r="723" spans="1:29" ht="15.7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</row>
    <row r="724" spans="1:29" ht="15.75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</row>
    <row r="725" spans="1:29" ht="15.75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</row>
    <row r="726" spans="1:29" ht="15.75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</row>
    <row r="727" spans="1:29" ht="15.75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</row>
    <row r="728" spans="1:29" ht="15.75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</row>
    <row r="729" spans="1:29" ht="15.75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</row>
    <row r="730" spans="1:29" ht="15.75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</row>
    <row r="731" spans="1:29" ht="15.75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</row>
    <row r="732" spans="1:29" ht="15.7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</row>
    <row r="733" spans="1:29" ht="15.7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</row>
    <row r="734" spans="1:29" ht="15.75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</row>
    <row r="735" spans="1:29" ht="15.75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</row>
    <row r="736" spans="1:29" ht="15.75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</row>
    <row r="737" spans="1:29" ht="15.75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</row>
    <row r="738" spans="1:29" ht="15.75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</row>
    <row r="739" spans="1:29" ht="15.75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</row>
    <row r="740" spans="1:29" ht="15.75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</row>
    <row r="741" spans="1:29" ht="15.75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</row>
    <row r="742" spans="1:29" ht="15.75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</row>
    <row r="743" spans="1:29" ht="15.75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</row>
    <row r="744" spans="1:29" ht="15.75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</row>
    <row r="745" spans="1:29" ht="15.75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</row>
    <row r="746" spans="1:29" ht="15.75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</row>
    <row r="747" spans="1:29" ht="15.75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</row>
    <row r="748" spans="1:29" ht="15.75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</row>
    <row r="749" spans="1:29" ht="15.75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</row>
    <row r="750" spans="1:29" ht="15.75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</row>
    <row r="751" spans="1:29" ht="15.75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</row>
    <row r="752" spans="1:29" ht="15.75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</row>
    <row r="753" spans="1:29" ht="15.7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</row>
    <row r="754" spans="1:29" ht="15.75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</row>
    <row r="755" spans="1:29" ht="15.7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</row>
    <row r="756" spans="1:29" ht="15.7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</row>
    <row r="757" spans="1:29" ht="15.75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</row>
    <row r="758" spans="1:29" ht="15.75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</row>
    <row r="759" spans="1:29" ht="15.75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</row>
    <row r="760" spans="1:29" ht="15.75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</row>
    <row r="761" spans="1:29" ht="15.75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</row>
    <row r="762" spans="1:29" ht="15.75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</row>
    <row r="763" spans="1:29" ht="15.75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</row>
    <row r="764" spans="1:29" ht="15.75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</row>
    <row r="765" spans="1:29" ht="15.75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</row>
    <row r="766" spans="1:29" ht="15.75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</row>
    <row r="767" spans="1:29" ht="15.75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</row>
    <row r="768" spans="1:29" ht="15.75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</row>
    <row r="769" spans="1:29" ht="15.75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</row>
    <row r="770" spans="1:29" ht="15.75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</row>
    <row r="771" spans="1:29" ht="15.75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</row>
    <row r="772" spans="1:29" ht="15.75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</row>
    <row r="773" spans="1:29" ht="15.75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</row>
    <row r="774" spans="1:29" ht="15.75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</row>
    <row r="775" spans="1:29" ht="15.75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</row>
    <row r="776" spans="1:29" ht="15.75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</row>
    <row r="777" spans="1:29" ht="15.75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</row>
    <row r="778" spans="1:29" ht="15.75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</row>
    <row r="779" spans="1:29" ht="15.75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</row>
    <row r="780" spans="1:29" ht="15.75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</row>
    <row r="781" spans="1:29" ht="15.75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</row>
    <row r="782" spans="1:29" ht="15.75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</row>
    <row r="783" spans="1:29" ht="15.7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</row>
    <row r="784" spans="1:29" ht="15.75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</row>
    <row r="785" spans="1:29" ht="15.75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</row>
    <row r="786" spans="1:29" ht="15.75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</row>
    <row r="787" spans="1:29" ht="15.75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</row>
    <row r="788" spans="1:29" ht="15.75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</row>
    <row r="789" spans="1:29" ht="15.75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</row>
    <row r="790" spans="1:29" ht="15.75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</row>
    <row r="791" spans="1:29" ht="15.75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</row>
    <row r="792" spans="1:29" ht="15.75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</row>
    <row r="793" spans="1:29" ht="15.75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</row>
    <row r="794" spans="1:29" ht="15.75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</row>
    <row r="795" spans="1:29" ht="15.75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</row>
    <row r="796" spans="1:29" ht="15.75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</row>
    <row r="797" spans="1:29" ht="15.75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</row>
    <row r="798" spans="1:29" ht="15.75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</row>
    <row r="799" spans="1:29" ht="15.75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</row>
    <row r="800" spans="1:29" ht="15.75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</row>
    <row r="801" spans="1:29" ht="15.75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</row>
    <row r="802" spans="1:29" ht="15.75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</row>
    <row r="803" spans="1:29" ht="15.75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</row>
    <row r="804" spans="1:29" ht="15.75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</row>
    <row r="805" spans="1:29" ht="15.75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</row>
    <row r="806" spans="1:29" ht="15.75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</row>
    <row r="807" spans="1:29" ht="15.75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</row>
    <row r="808" spans="1:29" ht="15.75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</row>
    <row r="809" spans="1:29" ht="15.75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</row>
    <row r="810" spans="1:29" ht="15.75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</row>
    <row r="811" spans="1:29" ht="15.75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</row>
    <row r="812" spans="1:29" ht="15.75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</row>
    <row r="813" spans="1:29" ht="15.7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</row>
    <row r="814" spans="1:29" ht="15.75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</row>
    <row r="815" spans="1:29" ht="15.75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</row>
    <row r="816" spans="1:29" ht="15.75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</row>
    <row r="817" spans="1:29" ht="15.75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</row>
    <row r="818" spans="1:29" ht="15.75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</row>
    <row r="819" spans="1:29" ht="15.75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</row>
    <row r="820" spans="1:29" ht="15.75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</row>
    <row r="821" spans="1:29" ht="15.75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</row>
    <row r="822" spans="1:29" ht="15.75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</row>
    <row r="823" spans="1:29" ht="15.75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</row>
    <row r="824" spans="1:29" ht="15.75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</row>
    <row r="825" spans="1:29" ht="15.75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</row>
    <row r="826" spans="1:29" ht="15.75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</row>
    <row r="827" spans="1:29" ht="15.75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</row>
    <row r="828" spans="1:29" ht="15.75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</row>
    <row r="829" spans="1:29" ht="15.75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</row>
    <row r="830" spans="1:29" ht="15.75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</row>
    <row r="831" spans="1:29" ht="15.75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</row>
    <row r="832" spans="1:29" ht="15.75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</row>
    <row r="833" spans="1:29" ht="15.75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</row>
    <row r="834" spans="1:29" ht="15.75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</row>
    <row r="835" spans="1:29" ht="15.75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</row>
    <row r="836" spans="1:29" ht="15.75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</row>
    <row r="837" spans="1:29" ht="15.75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</row>
    <row r="838" spans="1:29" ht="15.75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</row>
    <row r="839" spans="1:29" ht="15.75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</row>
    <row r="840" spans="1:29" ht="15.75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</row>
    <row r="841" spans="1:29" ht="15.75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</row>
    <row r="842" spans="1:29" ht="15.75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</row>
    <row r="843" spans="1:29" ht="15.7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</row>
    <row r="844" spans="1:29" ht="15.75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</row>
    <row r="845" spans="1:29" ht="15.75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</row>
    <row r="846" spans="1:29" ht="15.75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</row>
    <row r="847" spans="1:29" ht="15.75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</row>
    <row r="848" spans="1:29" ht="15.75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</row>
    <row r="849" spans="1:29" ht="15.75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</row>
    <row r="850" spans="1:29" ht="15.75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</row>
    <row r="851" spans="1:29" ht="15.75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</row>
    <row r="852" spans="1:29" ht="15.75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</row>
    <row r="853" spans="1:29" ht="15.75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</row>
    <row r="854" spans="1:29" ht="15.75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</row>
    <row r="855" spans="1:29" ht="15.75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</row>
    <row r="856" spans="1:29" ht="15.75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</row>
    <row r="857" spans="1:29" ht="15.75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</row>
    <row r="858" spans="1:29" ht="15.75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</row>
    <row r="859" spans="1:29" ht="15.75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</row>
    <row r="860" spans="1:29" ht="15.75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</row>
    <row r="861" spans="1:29" ht="15.75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</row>
    <row r="862" spans="1:29" ht="15.75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</row>
    <row r="863" spans="1:29" ht="15.75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</row>
    <row r="864" spans="1:29" ht="15.75" customHeight="1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</row>
    <row r="865" spans="1:29" ht="15.75" customHeight="1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</row>
    <row r="866" spans="1:29" ht="15.75" customHeight="1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</row>
    <row r="867" spans="1:29" ht="15.75" customHeight="1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</row>
    <row r="868" spans="1:29" ht="15.75" customHeight="1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</row>
    <row r="869" spans="1:29" ht="15.75" customHeight="1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</row>
    <row r="870" spans="1:29" ht="15.75" customHeight="1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</row>
    <row r="871" spans="1:29" ht="15.75" customHeight="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</row>
    <row r="872" spans="1:29" ht="15.75" customHeight="1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</row>
    <row r="873" spans="1:29" ht="15.75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</row>
    <row r="874" spans="1:29" ht="15.75" customHeight="1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</row>
    <row r="875" spans="1:29" ht="15.75" customHeight="1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</row>
    <row r="876" spans="1:29" ht="15.75" customHeight="1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</row>
    <row r="877" spans="1:29" ht="15.75" customHeight="1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</row>
    <row r="878" spans="1:29" ht="15.75" customHeight="1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</row>
    <row r="879" spans="1:29" ht="15.75" customHeight="1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</row>
    <row r="880" spans="1:29" ht="15.75" customHeight="1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</row>
    <row r="881" spans="1:29" ht="15.75" customHeight="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</row>
    <row r="882" spans="1:29" ht="15.75" customHeight="1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</row>
    <row r="883" spans="1:29" ht="15.75" customHeight="1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</row>
    <row r="884" spans="1:29" ht="15.75" customHeight="1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</row>
    <row r="885" spans="1:29" ht="15.75" customHeight="1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</row>
    <row r="886" spans="1:29" ht="15.75" customHeight="1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</row>
    <row r="887" spans="1:29" ht="15.75" customHeight="1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</row>
    <row r="888" spans="1:29" ht="15.75" customHeight="1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</row>
    <row r="889" spans="1:29" ht="15.75" customHeight="1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</row>
    <row r="890" spans="1:29" ht="15.75" customHeight="1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</row>
    <row r="891" spans="1:29" ht="15.75" customHeight="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</row>
    <row r="892" spans="1:29" ht="15.75" customHeight="1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</row>
    <row r="893" spans="1:29" ht="15.75" customHeight="1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</row>
    <row r="894" spans="1:29" ht="15.75" customHeight="1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</row>
    <row r="895" spans="1:29" ht="15.75" customHeight="1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</row>
    <row r="896" spans="1:29" ht="15.75" customHeight="1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</row>
    <row r="897" spans="1:29" ht="15.75" customHeight="1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</row>
    <row r="898" spans="1:29" ht="15.75" customHeight="1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</row>
    <row r="899" spans="1:29" ht="15.75" customHeight="1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</row>
    <row r="900" spans="1:29" ht="15.75" customHeight="1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</row>
    <row r="901" spans="1:29" ht="15.75" customHeight="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</row>
    <row r="902" spans="1:29" ht="15.75" customHeight="1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</row>
    <row r="903" spans="1:29" ht="15.75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</row>
    <row r="904" spans="1:29" ht="15.75" customHeight="1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</row>
    <row r="905" spans="1:29" ht="15.75" customHeight="1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</row>
    <row r="906" spans="1:29" ht="15.75" customHeight="1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</row>
    <row r="907" spans="1:29" ht="15.75" customHeight="1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</row>
    <row r="908" spans="1:29" ht="15.75" customHeight="1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</row>
    <row r="909" spans="1:29" ht="15.75" customHeight="1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</row>
    <row r="910" spans="1:29" ht="15.75" customHeight="1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</row>
    <row r="911" spans="1:29" ht="15.75" customHeight="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</row>
    <row r="912" spans="1:29" ht="15.75" customHeight="1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</row>
    <row r="913" spans="1:29" ht="15.75" customHeight="1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</row>
    <row r="914" spans="1:29" ht="15.75" customHeight="1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</row>
    <row r="915" spans="1:29" ht="15.75" customHeight="1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</row>
    <row r="916" spans="1:29" ht="15.75" customHeight="1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</row>
    <row r="917" spans="1:29" ht="15.75" customHeight="1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</row>
    <row r="918" spans="1:29" ht="15.75" customHeight="1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</row>
    <row r="919" spans="1:29" ht="15.75" customHeight="1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</row>
    <row r="920" spans="1:29" ht="15.75" customHeight="1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</row>
    <row r="921" spans="1:29" ht="15.75" customHeight="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</row>
    <row r="922" spans="1:29" ht="15.75" customHeight="1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</row>
    <row r="923" spans="1:29" ht="15.75" customHeight="1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</row>
    <row r="924" spans="1:29" ht="15.75" customHeight="1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</row>
    <row r="925" spans="1:29" ht="15.75" customHeight="1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</row>
    <row r="926" spans="1:29" ht="15.75" customHeight="1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</row>
    <row r="927" spans="1:29" ht="15.75" customHeight="1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</row>
    <row r="928" spans="1:29" ht="15.75" customHeight="1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</row>
    <row r="929" spans="1:29" ht="15.75" customHeight="1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</row>
    <row r="930" spans="1:29" ht="15.75" customHeight="1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</row>
    <row r="931" spans="1:29" ht="15.75" customHeight="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</row>
    <row r="932" spans="1:29" ht="15.75" customHeight="1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</row>
    <row r="933" spans="1:29" ht="15.75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</row>
    <row r="934" spans="1:29" ht="15.75" customHeight="1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</row>
    <row r="935" spans="1:29" ht="15.75" customHeight="1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</row>
    <row r="936" spans="1:29" ht="15.75" customHeight="1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</row>
    <row r="937" spans="1:29" ht="15.75" customHeight="1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</row>
    <row r="938" spans="1:29" ht="15.75" customHeight="1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</row>
    <row r="939" spans="1:29" ht="15.75" customHeight="1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</row>
    <row r="940" spans="1:29" ht="15.75" customHeight="1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</row>
    <row r="941" spans="1:29" ht="15.75" customHeight="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</row>
    <row r="942" spans="1:29" ht="15.75" customHeight="1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</row>
    <row r="943" spans="1:29" ht="15.75" customHeight="1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</row>
    <row r="944" spans="1:29" ht="15.75" customHeight="1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</row>
    <row r="945" spans="1:29" ht="15.75" customHeight="1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</row>
    <row r="946" spans="1:29" ht="15.75" customHeight="1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</row>
    <row r="947" spans="1:29" ht="15.75" customHeight="1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</row>
    <row r="948" spans="1:29" ht="15.75" customHeight="1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</row>
    <row r="949" spans="1:29" ht="15.75" customHeight="1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</row>
    <row r="950" spans="1:29" ht="15.75" customHeight="1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</row>
    <row r="951" spans="1:29" ht="15.75" customHeight="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</row>
    <row r="952" spans="1:29" ht="15.75" customHeight="1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</row>
    <row r="953" spans="1:29" ht="15.75" customHeight="1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</row>
    <row r="954" spans="1:29" ht="15.75" customHeight="1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</row>
    <row r="955" spans="1:29" ht="15.75" customHeight="1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</row>
    <row r="956" spans="1:29" ht="15.75" customHeight="1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</row>
    <row r="957" spans="1:29" ht="15.75" customHeight="1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</row>
    <row r="958" spans="1:29" ht="15.75" customHeight="1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</row>
    <row r="959" spans="1:29" ht="15.75" customHeight="1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</row>
    <row r="960" spans="1:29" ht="15.75" customHeight="1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</row>
    <row r="961" spans="1:29" ht="15.75" customHeight="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</row>
    <row r="962" spans="1:29" ht="15.75" customHeight="1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</row>
    <row r="963" spans="1:29" ht="15.75" customHeight="1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</row>
    <row r="964" spans="1:29" ht="15.75" customHeight="1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</row>
    <row r="965" spans="1:29" ht="15.75" customHeight="1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  <c r="AC965" s="69"/>
    </row>
    <row r="966" spans="1:29" ht="15.75" customHeight="1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  <c r="AC966" s="69"/>
    </row>
    <row r="967" spans="1:29" ht="15.75" customHeight="1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  <c r="AC967" s="69"/>
    </row>
    <row r="968" spans="1:29" ht="15.75" customHeight="1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  <c r="AC968" s="69"/>
    </row>
    <row r="969" spans="1:29" ht="15.75" customHeight="1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  <c r="AA969" s="69"/>
      <c r="AB969" s="69"/>
      <c r="AC969" s="69"/>
    </row>
    <row r="970" spans="1:29" ht="15.75" customHeight="1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  <c r="AA970" s="69"/>
      <c r="AB970" s="69"/>
      <c r="AC970" s="69"/>
    </row>
    <row r="971" spans="1:29" ht="15.75" customHeight="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  <c r="AC971" s="69"/>
    </row>
    <row r="972" spans="1:29" ht="15.75" customHeight="1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  <c r="AC972" s="69"/>
    </row>
    <row r="973" spans="1:29" ht="15.75" customHeight="1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  <c r="AC973" s="69"/>
    </row>
    <row r="974" spans="1:29" ht="15.75" customHeight="1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  <c r="AC974" s="69"/>
    </row>
    <row r="975" spans="1:29" ht="15.75" customHeight="1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  <c r="AA975" s="69"/>
      <c r="AB975" s="69"/>
      <c r="AC975" s="69"/>
    </row>
    <row r="976" spans="1:29" ht="15.75" customHeight="1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  <c r="AA976" s="69"/>
      <c r="AB976" s="69"/>
      <c r="AC976" s="69"/>
    </row>
    <row r="977" spans="1:29" ht="15.75" customHeight="1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  <c r="AA977" s="69"/>
      <c r="AB977" s="69"/>
      <c r="AC977" s="69"/>
    </row>
    <row r="978" spans="1:29" ht="15.75" customHeight="1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  <c r="AA978" s="69"/>
      <c r="AB978" s="69"/>
      <c r="AC978" s="69"/>
    </row>
    <row r="979" spans="1:29" ht="15.75" customHeight="1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  <c r="AA979" s="69"/>
      <c r="AB979" s="69"/>
      <c r="AC979" s="69"/>
    </row>
    <row r="980" spans="1:29" ht="15.75" customHeight="1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  <c r="AA980" s="69"/>
      <c r="AB980" s="69"/>
      <c r="AC980" s="69"/>
    </row>
    <row r="981" spans="1:29" ht="15.75" customHeight="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  <c r="AA981" s="69"/>
      <c r="AB981" s="69"/>
      <c r="AC981" s="69"/>
    </row>
    <row r="982" spans="1:29" ht="15.75" customHeight="1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  <c r="AA982" s="69"/>
      <c r="AB982" s="69"/>
      <c r="AC982" s="69"/>
    </row>
    <row r="983" spans="1:29" ht="15.75" customHeight="1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  <c r="AA983" s="69"/>
      <c r="AB983" s="69"/>
      <c r="AC983" s="69"/>
    </row>
    <row r="984" spans="1:29" ht="15.75" customHeight="1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  <c r="AA984" s="69"/>
      <c r="AB984" s="69"/>
      <c r="AC984" s="69"/>
    </row>
    <row r="985" spans="1:29" ht="15.75" customHeight="1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  <c r="AA985" s="69"/>
      <c r="AB985" s="69"/>
      <c r="AC985" s="69"/>
    </row>
    <row r="986" spans="1:29" ht="15.75" customHeight="1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  <c r="AA986" s="69"/>
      <c r="AB986" s="69"/>
      <c r="AC986" s="69"/>
    </row>
    <row r="987" spans="1:29" ht="15.75" customHeight="1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  <c r="AA987" s="69"/>
      <c r="AB987" s="69"/>
      <c r="AC987" s="69"/>
    </row>
    <row r="988" spans="1:29" ht="15.75" customHeight="1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  <c r="AA988" s="69"/>
      <c r="AB988" s="69"/>
      <c r="AC988" s="69"/>
    </row>
    <row r="989" spans="1:29" ht="15.75" customHeight="1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  <c r="AA989" s="69"/>
      <c r="AB989" s="69"/>
      <c r="AC989" s="69"/>
    </row>
    <row r="990" spans="1:29" ht="15.75" customHeight="1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  <c r="AA990" s="69"/>
      <c r="AB990" s="69"/>
      <c r="AC990" s="69"/>
    </row>
    <row r="991" spans="1:29" ht="15.75" customHeight="1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  <c r="AA991" s="69"/>
      <c r="AB991" s="69"/>
      <c r="AC991" s="69"/>
    </row>
    <row r="992" spans="1:29" ht="15.75" customHeight="1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  <c r="AA992" s="69"/>
      <c r="AB992" s="69"/>
      <c r="AC992" s="69"/>
    </row>
    <row r="993" spans="1:29" ht="15.75" customHeight="1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  <c r="AA993" s="69"/>
      <c r="AB993" s="69"/>
      <c r="AC993" s="69"/>
    </row>
    <row r="994" spans="1:29" ht="15.75" customHeight="1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  <c r="AA994" s="69"/>
      <c r="AB994" s="69"/>
      <c r="AC994" s="69"/>
    </row>
    <row r="995" spans="1:29" ht="15.75" customHeight="1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  <c r="AA995" s="69"/>
      <c r="AB995" s="69"/>
      <c r="AC995" s="69"/>
    </row>
    <row r="996" spans="1:29" ht="15.75" customHeight="1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  <c r="AA996" s="69"/>
      <c r="AB996" s="69"/>
      <c r="AC996" s="69"/>
    </row>
    <row r="997" spans="1:29" ht="15.75" customHeight="1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  <c r="AA997" s="69"/>
      <c r="AB997" s="69"/>
      <c r="AC997" s="69"/>
    </row>
    <row r="998" spans="1:29" ht="15.75" customHeight="1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  <c r="AA998" s="69"/>
      <c r="AB998" s="69"/>
      <c r="AC998" s="69"/>
    </row>
    <row r="999" spans="1:29" ht="15.75" customHeight="1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  <c r="AA999" s="69"/>
      <c r="AB999" s="69"/>
      <c r="AC999" s="69"/>
    </row>
  </sheetData>
  <mergeCells count="11">
    <mergeCell ref="A5:A6"/>
    <mergeCell ref="B5:B6"/>
    <mergeCell ref="A41:F41"/>
    <mergeCell ref="A1:H1"/>
    <mergeCell ref="A3:B3"/>
    <mergeCell ref="D3:D6"/>
    <mergeCell ref="E3:E6"/>
    <mergeCell ref="F3:F6"/>
    <mergeCell ref="G3:G6"/>
    <mergeCell ref="H3:H6"/>
    <mergeCell ref="C5:C6"/>
  </mergeCells>
  <printOptions horizontalCentered="1" verticalCentered="1"/>
  <pageMargins left="0.22013888888888899" right="0.209722222222222" top="0.179861111111111" bottom="0.196527777777778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/>
  </sheetViews>
  <sheetFormatPr baseColWidth="10" defaultColWidth="14.42578125" defaultRowHeight="15" customHeight="1"/>
  <cols>
    <col min="1" max="1" width="64.140625" customWidth="1"/>
    <col min="2" max="2" width="14.5703125" customWidth="1"/>
    <col min="3" max="3" width="18.5703125" customWidth="1"/>
    <col min="4" max="4" width="16.5703125" customWidth="1"/>
    <col min="5" max="6" width="11.5703125" customWidth="1"/>
    <col min="7" max="26" width="8.7109375" customWidth="1"/>
  </cols>
  <sheetData>
    <row r="1" spans="1:26" ht="32.25" customHeight="1">
      <c r="A1" s="106"/>
      <c r="B1" s="95"/>
      <c r="C1" s="95"/>
      <c r="D1" s="95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69"/>
      <c r="Z1" s="69"/>
    </row>
    <row r="2" spans="1:26" ht="33.75" customHeight="1">
      <c r="A2" s="94" t="s">
        <v>0</v>
      </c>
      <c r="B2" s="95"/>
      <c r="C2" s="95"/>
      <c r="D2" s="95"/>
      <c r="E2" s="70"/>
      <c r="F2" s="71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69"/>
      <c r="Z2" s="69"/>
    </row>
    <row r="3" spans="1:26" ht="14.25" customHeight="1">
      <c r="A3" s="72"/>
      <c r="B3" s="2"/>
      <c r="C3" s="2"/>
      <c r="D3" s="6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69"/>
      <c r="Z3" s="69"/>
    </row>
    <row r="4" spans="1:26" ht="18.75" customHeight="1">
      <c r="A4" s="73" t="s">
        <v>24</v>
      </c>
      <c r="B4" s="107" t="s">
        <v>25</v>
      </c>
      <c r="C4" s="108" t="s">
        <v>26</v>
      </c>
      <c r="D4" s="111" t="s">
        <v>27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69"/>
      <c r="Z4" s="69"/>
    </row>
    <row r="5" spans="1:26" ht="14.25" customHeight="1">
      <c r="A5" s="112" t="s">
        <v>28</v>
      </c>
      <c r="B5" s="102"/>
      <c r="C5" s="109"/>
      <c r="D5" s="102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69"/>
      <c r="Z5" s="69"/>
    </row>
    <row r="6" spans="1:26" ht="39" customHeight="1">
      <c r="A6" s="103"/>
      <c r="B6" s="103"/>
      <c r="C6" s="110"/>
      <c r="D6" s="103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69"/>
      <c r="Z6" s="69"/>
    </row>
    <row r="7" spans="1:26" ht="14.25" customHeight="1">
      <c r="A7" s="74" t="s">
        <v>29</v>
      </c>
      <c r="B7" s="75"/>
      <c r="C7" s="75"/>
      <c r="D7" s="75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69"/>
      <c r="Z7" s="69"/>
    </row>
    <row r="8" spans="1:26" ht="14.25" customHeight="1">
      <c r="A8" s="76"/>
      <c r="B8" s="77"/>
      <c r="C8" s="77"/>
      <c r="D8" s="78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69"/>
      <c r="Z8" s="69"/>
    </row>
    <row r="9" spans="1:26" ht="14.25" customHeight="1">
      <c r="A9" s="76" t="str">
        <f>MemEco!A8</f>
        <v>A.1 Identificació i formulació / Identificación y formulación</v>
      </c>
      <c r="B9" s="77">
        <f>MemEco!F8</f>
        <v>0</v>
      </c>
      <c r="C9" s="77">
        <f>MemEco!G8</f>
        <v>0</v>
      </c>
      <c r="D9" s="78">
        <f>MemEco!H8</f>
        <v>0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69"/>
      <c r="Z9" s="69"/>
    </row>
    <row r="10" spans="1:26" ht="14.25" customHeight="1">
      <c r="A10" s="76" t="str">
        <f>MemEco!A11</f>
        <v>A.2 Arrendaments / Arrendamientos</v>
      </c>
      <c r="B10" s="77">
        <f>MemEco!F11</f>
        <v>0</v>
      </c>
      <c r="C10" s="77">
        <f>MemEco!G9</f>
        <v>0</v>
      </c>
      <c r="D10" s="78">
        <f>MemEco!H11</f>
        <v>0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69"/>
      <c r="Z10" s="69"/>
    </row>
    <row r="11" spans="1:26" ht="14.25" customHeight="1">
      <c r="A11" s="76" t="str">
        <f>MemEco!A14</f>
        <v xml:space="preserve">A.3 Materials i subministraments / Materiales y suministros </v>
      </c>
      <c r="B11" s="77">
        <f>MemEco!F14</f>
        <v>0</v>
      </c>
      <c r="C11" s="77">
        <f>MemEco!G10</f>
        <v>0</v>
      </c>
      <c r="D11" s="78">
        <f>MemEco!H14</f>
        <v>0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9"/>
      <c r="Z11" s="69"/>
    </row>
    <row r="12" spans="1:26" ht="14.25" customHeight="1">
      <c r="A12" s="76" t="str">
        <f>MemEco!A17</f>
        <v xml:space="preserve">A 4 Personal </v>
      </c>
      <c r="B12" s="77">
        <f>MemEco!F17</f>
        <v>0</v>
      </c>
      <c r="C12" s="77">
        <f>MemEco!G11</f>
        <v>0</v>
      </c>
      <c r="D12" s="78">
        <f>MemEco!H17</f>
        <v>0</v>
      </c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69"/>
      <c r="Z12" s="69"/>
    </row>
    <row r="13" spans="1:26" ht="14.25" customHeight="1">
      <c r="A13" s="76" t="str">
        <f>MemEco!A20</f>
        <v>A.5 Voluntariat / Voluntariado</v>
      </c>
      <c r="B13" s="77">
        <f>MemEco!F20</f>
        <v>0</v>
      </c>
      <c r="C13" s="77">
        <f>MemEco!G12</f>
        <v>0</v>
      </c>
      <c r="D13" s="78">
        <f>MemEco!H20</f>
        <v>0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9"/>
      <c r="Z13" s="69"/>
    </row>
    <row r="14" spans="1:26" ht="14.25" customHeight="1">
      <c r="A14" s="76" t="str">
        <f>MemEco!A23</f>
        <v>A.6 Altres serveis tècnics i professionals / Otros servicios técnicos y profesionales</v>
      </c>
      <c r="B14" s="77">
        <f>MemEco!F23</f>
        <v>0</v>
      </c>
      <c r="C14" s="77">
        <f>MemEco!G13</f>
        <v>0</v>
      </c>
      <c r="D14" s="78">
        <f>MemEco!H23</f>
        <v>0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69"/>
      <c r="Z14" s="69"/>
    </row>
    <row r="15" spans="1:26" ht="14.25" customHeight="1">
      <c r="A15" s="76" t="str">
        <f>MemEco!A26</f>
        <v>A.7 Viatges, allotjaments i dietes / Viajes, alojamientos y dietas</v>
      </c>
      <c r="B15" s="77">
        <f>MemEco!F26</f>
        <v>0</v>
      </c>
      <c r="C15" s="77">
        <f>MemEco!G14</f>
        <v>0</v>
      </c>
      <c r="D15" s="78">
        <f>MemEco!H26</f>
        <v>0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69"/>
      <c r="Z15" s="69"/>
    </row>
    <row r="16" spans="1:26" ht="14.25" customHeight="1">
      <c r="A16" s="76" t="str">
        <f>MemEco!A29</f>
        <v>A.8 Despeses bancàreis / Gastos bancarios</v>
      </c>
      <c r="B16" s="77">
        <f>MemEco!F29</f>
        <v>0</v>
      </c>
      <c r="C16" s="77">
        <f>MemEco!G15</f>
        <v>0</v>
      </c>
      <c r="D16" s="78">
        <f>MemEco!H29</f>
        <v>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69"/>
      <c r="Z16" s="69"/>
    </row>
    <row r="17" spans="1:26" ht="14.25" customHeight="1">
      <c r="A17" s="79" t="str">
        <f>MemEco!A32</f>
        <v>TOTAL COSTOS DIRECTES (A) / TOTAL COSTES DIRECTOS (A)</v>
      </c>
      <c r="B17" s="80">
        <f>MemEco!F32</f>
        <v>0</v>
      </c>
      <c r="C17" s="80">
        <f>MemEco!G32</f>
        <v>0</v>
      </c>
      <c r="D17" s="80">
        <f>MemEco!H32</f>
        <v>0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69"/>
      <c r="Z17" s="69"/>
    </row>
    <row r="18" spans="1:26" ht="14.25" customHeight="1">
      <c r="A18" s="81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69"/>
      <c r="Z18" s="69"/>
    </row>
    <row r="19" spans="1:26" ht="14.25" customHeight="1">
      <c r="A19" s="82" t="str">
        <f>MemEco!A34</f>
        <v>B. COSTOS INDIRECTES/ COSTES INDIRECTOS</v>
      </c>
      <c r="B19" s="83"/>
      <c r="C19" s="83"/>
      <c r="D19" s="83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69"/>
      <c r="Z19" s="69"/>
    </row>
    <row r="20" spans="1:26" ht="14.25" customHeight="1">
      <c r="A20" s="76" t="str">
        <f>MemEco!A35</f>
        <v>Costos indirectes / Costes indirectos</v>
      </c>
      <c r="B20" s="84">
        <f>MemEco!F35</f>
        <v>0</v>
      </c>
      <c r="C20" s="84">
        <f>MemEco!G35</f>
        <v>0</v>
      </c>
      <c r="D20" s="83">
        <f>MemEco!H35</f>
        <v>0</v>
      </c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69"/>
      <c r="Z20" s="69"/>
    </row>
    <row r="21" spans="1:26" ht="19.5" customHeight="1">
      <c r="A21" s="85" t="str">
        <f>MemEco!A38</f>
        <v>TOTAL COSTOS INDIRECTES (B)  / TOTAL COSTES INDIRECTOS (B)</v>
      </c>
      <c r="B21" s="86">
        <f>MemEco!F38</f>
        <v>0</v>
      </c>
      <c r="C21" s="86">
        <f>MemEco!G38</f>
        <v>0</v>
      </c>
      <c r="D21" s="86">
        <f>MemEco!H38</f>
        <v>0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69"/>
      <c r="Z21" s="69"/>
    </row>
    <row r="22" spans="1:26" ht="14.25" customHeight="1">
      <c r="A22" s="81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69"/>
      <c r="Z22" s="69"/>
    </row>
    <row r="23" spans="1:26" ht="14.25" customHeight="1">
      <c r="A23" s="79" t="str">
        <f>MemEco!A40</f>
        <v>TOTAL GENERAL COSTOS (A+B) /
TOTAL GENERAL COSTES (A+B)</v>
      </c>
      <c r="B23" s="86">
        <f>MemEco!F40</f>
        <v>0</v>
      </c>
      <c r="C23" s="86">
        <f>MemEco!G40</f>
        <v>0</v>
      </c>
      <c r="D23" s="86">
        <f>MemEco!H40</f>
        <v>0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69"/>
      <c r="Z23" s="69"/>
    </row>
    <row r="24" spans="1:26" ht="14.25" customHeight="1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spans="1:26" ht="14.25" customHeight="1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spans="1:26" ht="14.25" customHeight="1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spans="1:26" ht="14.25" customHeight="1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spans="1:26" ht="14.25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1:26" ht="14.25" customHeight="1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spans="1:26" ht="14.25" customHeight="1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spans="1:26" ht="14.25" customHeight="1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spans="1:26" ht="14.25" customHeight="1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pans="1:26" ht="14.25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pans="1:26" ht="14.25" customHeight="1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 ht="14.25" customHeight="1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14.25" customHeight="1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14.25" customHeight="1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ht="14.25" customHeight="1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14.25" customHeight="1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 ht="14.25" customHeight="1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1:26" ht="14.25" customHeight="1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ht="14.25" customHeight="1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14.25" customHeight="1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14.25" customHeight="1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14.25" customHeight="1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spans="1:26" ht="14.25" customHeight="1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1:26" ht="14.25" customHeight="1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pans="1:26" ht="14.25" customHeight="1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26" ht="14.25" customHeight="1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pans="1:26" ht="14.25" customHeight="1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spans="1:26" ht="14.25" customHeight="1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spans="1:26" ht="14.25" customHeight="1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1:26" ht="14.25" customHeight="1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spans="1:26" ht="14.25" customHeight="1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pans="1:26" ht="14.25" customHeight="1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1:26" ht="14.25" customHeight="1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 ht="14.25" customHeight="1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1:26" ht="14.25" customHeight="1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pans="1:26" ht="14.25" customHeight="1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pans="1:26" ht="14.25" customHeight="1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1:26" ht="14.25" customHeight="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 ht="14.25" customHeight="1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14.25" customHeight="1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ht="14.25" customHeight="1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pans="1:26" ht="14.25" customHeight="1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ht="14.25" customHeight="1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spans="1:26" ht="14.25" customHeight="1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spans="1:26" ht="14.25" customHeight="1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1:26" ht="14.25" customHeight="1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14.25" customHeight="1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pans="1:26" ht="14.25" customHeight="1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pans="1:26" ht="14.25" customHeight="1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ht="14.25" customHeight="1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pans="1:26" ht="14.25" customHeight="1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spans="1:26" ht="14.25" customHeight="1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ht="14.25" customHeight="1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pans="1:26" ht="14.25" customHeight="1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pans="1:26" ht="14.25" customHeight="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ht="14.25" customHeight="1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spans="1:26" ht="14.25" customHeight="1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pans="1:26" ht="14.25" customHeight="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pans="1:26" ht="14.25" customHeight="1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pans="1:26" ht="14.25" customHeight="1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6" ht="14.25" customHeight="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spans="1:26" ht="14.25" customHeight="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26" ht="14.25" customHeight="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ht="14.25" customHeight="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pans="1:26" ht="14.2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26" ht="14.2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ht="14.2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26" ht="14.2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6" ht="14.2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pans="1:26" ht="14.2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 ht="14.2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1:26" ht="14.2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26" ht="14.2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pans="1:26" ht="14.2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pans="1:26" ht="14.2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spans="1:26" ht="14.2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spans="1:26" ht="14.2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spans="1:26" ht="14.2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spans="1:26" ht="14.2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spans="1:26" ht="14.2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spans="1:26" ht="14.2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spans="1:26" ht="14.2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spans="1:26" ht="14.2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spans="1:26" ht="14.2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spans="1:26" ht="14.2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spans="1:26" ht="14.2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pans="1:26" ht="14.2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pans="1:26" ht="14.2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spans="1:26" ht="14.2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spans="1:26" ht="14.2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spans="1:26" ht="14.2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spans="1:26" ht="14.2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spans="1:26" ht="14.2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pans="1:26" ht="14.2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spans="1:26" ht="14.2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spans="1:26" ht="14.2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spans="1:26" ht="14.2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spans="1:26" ht="14.2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spans="1:26" ht="14.2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spans="1:26" ht="14.25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spans="1:26" ht="14.25" customHeight="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pans="1:26" ht="14.25" customHeight="1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spans="1:26" ht="14.25" customHeight="1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pans="1:26" ht="14.25" customHeight="1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pans="1:26" ht="14.25" customHeight="1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spans="1:26" ht="14.25" customHeight="1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spans="1:26" ht="14.25" customHeight="1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spans="1:26" ht="14.25" customHeight="1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spans="1:26" ht="14.25" customHeight="1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spans="1:26" ht="14.25" customHeight="1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spans="1:26" ht="14.25" customHeight="1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spans="1:26" ht="14.25" customHeight="1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spans="1:26" ht="14.25" customHeight="1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spans="1:26" ht="14.25" customHeight="1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spans="1:26" ht="14.25" customHeight="1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spans="1:26" ht="14.25" customHeight="1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pans="1:26" ht="14.25" customHeight="1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pans="1:26" ht="14.25" customHeight="1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pans="1:26" ht="14.25" customHeight="1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pans="1:26" ht="14.25" customHeight="1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pans="1:26" ht="14.25" customHeight="1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spans="1:26" ht="14.25" customHeight="1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spans="1:26" ht="14.25" customHeight="1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spans="1:26" ht="14.25" customHeight="1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spans="1:26" ht="14.25" customHeight="1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pans="1:26" ht="14.25" customHeight="1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pans="1:26" ht="14.25" customHeight="1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spans="1:26" ht="14.25" customHeight="1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spans="1:26" ht="14.25" customHeight="1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26" ht="14.25" customHeight="1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26" ht="14.25" customHeight="1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pans="1:26" ht="14.25" customHeight="1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26" ht="14.25" customHeight="1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26" ht="14.25" customHeight="1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26" ht="14.25" customHeight="1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26" ht="14.25" customHeight="1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26" ht="14.25" customHeight="1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26" ht="14.25" customHeight="1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26" ht="14.25" customHeight="1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26" ht="14.25" customHeight="1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spans="1:26" ht="14.25" customHeight="1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spans="1:26" ht="14.25" customHeight="1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spans="1:26" ht="14.25" customHeight="1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pans="1:26" ht="14.25" customHeight="1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pans="1:26" ht="14.25" customHeight="1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pans="1:26" ht="14.25" customHeight="1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spans="1:26" ht="14.25" customHeight="1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pans="1:26" ht="14.25" customHeight="1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spans="1:26" ht="14.25" customHeight="1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spans="1:26" ht="14.25" customHeight="1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spans="1:26" ht="14.25" customHeight="1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spans="1:26" ht="14.25" customHeight="1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spans="1:26" ht="14.25" customHeight="1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spans="1:26" ht="14.25" customHeight="1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spans="1:26" ht="14.25" customHeight="1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spans="1:26" ht="14.25" customHeight="1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spans="1:26" ht="14.25" customHeight="1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spans="1:26" ht="14.25" customHeight="1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spans="1:26" ht="14.25" customHeight="1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spans="1:26" ht="14.25" customHeight="1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spans="1:26" ht="14.25" customHeight="1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spans="1:26" ht="14.25" customHeight="1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spans="1:26" ht="14.25" customHeight="1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pans="1:26" ht="14.25" customHeight="1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spans="1:26" ht="14.25" customHeight="1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pans="1:26" ht="14.25" customHeight="1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spans="1:26" ht="14.25" customHeight="1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spans="1:26" ht="14.25" customHeight="1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spans="1:26" ht="14.25" customHeight="1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spans="1:26" ht="14.25" customHeight="1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spans="1:26" ht="14.25" customHeight="1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spans="1:26" ht="14.25" customHeight="1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spans="1:26" ht="14.25" customHeight="1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spans="1:26" ht="14.25" customHeight="1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spans="1:26" ht="14.25" customHeight="1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spans="1:26" ht="14.25" customHeight="1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spans="1:26" ht="14.25" customHeight="1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spans="1:26" ht="14.25" customHeight="1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spans="1:26" ht="14.25" customHeight="1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spans="1:26" ht="14.25" customHeight="1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spans="1:26" ht="14.25" customHeight="1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spans="1:26" ht="14.25" customHeight="1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spans="1:26" ht="14.25" customHeight="1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spans="1:26" ht="14.25" customHeight="1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spans="1:26" ht="14.25" customHeight="1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spans="1:26" ht="14.25" customHeight="1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spans="1:26" ht="14.25" customHeight="1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spans="1:26" ht="14.25" customHeight="1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spans="1:26" ht="14.25" customHeight="1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spans="1:26" ht="14.25" customHeight="1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spans="1:26" ht="14.25" customHeight="1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spans="1:26" ht="14.25" customHeight="1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spans="1:26" ht="14.25" customHeight="1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spans="1:26" ht="14.25" customHeight="1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spans="1:26" ht="14.25" customHeight="1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spans="1:26" ht="14.25" customHeight="1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spans="1:26" ht="14.25" customHeight="1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spans="1:26" ht="14.25" customHeight="1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spans="1:26" ht="14.25" customHeight="1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spans="1:26" ht="14.25" customHeight="1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spans="1:26" ht="15.75" customHeight="1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spans="1:26" ht="15.75" customHeight="1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spans="1:26" ht="15.75" customHeight="1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spans="1:26" ht="15.75" customHeight="1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spans="1:26" ht="15.75" customHeight="1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spans="1:26" ht="15.75" customHeight="1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spans="1:26" ht="15.75" customHeight="1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spans="1:26" ht="15.75" customHeight="1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spans="1:26" ht="15.75" customHeight="1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spans="1:26" ht="15.75" customHeight="1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spans="1:26" ht="15.75" customHeight="1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spans="1:26" ht="15.75" customHeight="1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spans="1:26" ht="15.75" customHeight="1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spans="1:26" ht="15.75" customHeight="1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spans="1:26" ht="15.75" customHeight="1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spans="1:26" ht="15.75" customHeight="1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spans="1:26" ht="15.75" customHeight="1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spans="1:26" ht="15.75" customHeight="1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spans="1:26" ht="15.75" customHeight="1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spans="1:26" ht="15.75" customHeight="1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spans="1:26" ht="15.75" customHeight="1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spans="1:26" ht="15.75" customHeight="1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spans="1:26" ht="15.75" customHeight="1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spans="1:26" ht="15.75" customHeight="1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spans="1:26" ht="15.75" customHeight="1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spans="1:26" ht="15.75" customHeight="1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spans="1:26" ht="15.75" customHeight="1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spans="1:26" ht="15.75" customHeight="1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spans="1:26" ht="15.75" customHeight="1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spans="1:26" ht="15.75" customHeight="1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spans="1:26" ht="15.75" customHeight="1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spans="1:26" ht="15.75" customHeight="1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spans="1:26" ht="15.75" customHeight="1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spans="1:26" ht="15.75" customHeight="1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spans="1:26" ht="15.75" customHeight="1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spans="1:26" ht="15.75" customHeight="1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spans="1:26" ht="15.75" customHeight="1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spans="1:26" ht="15.75" customHeight="1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spans="1:26" ht="15.75" customHeight="1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spans="1:26" ht="15.75" customHeight="1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spans="1:26" ht="15.75" customHeight="1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spans="1:26" ht="15.75" customHeight="1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spans="1:26" ht="15.75" customHeight="1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spans="1:26" ht="15.75" customHeight="1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spans="1:26" ht="15.75" customHeight="1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spans="1:26" ht="15.75" customHeight="1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spans="1:26" ht="15.75" customHeight="1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spans="1:26" ht="15.75" customHeight="1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spans="1:26" ht="15.75" customHeight="1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spans="1:26" ht="15.75" customHeight="1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spans="1:26" ht="15.75" customHeight="1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spans="1:26" ht="15.75" customHeight="1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spans="1:26" ht="15.75" customHeight="1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spans="1:26" ht="15.75" customHeight="1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spans="1:26" ht="15.75" customHeight="1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spans="1:26" ht="15.75" customHeight="1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spans="1:26" ht="15.75" customHeight="1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spans="1:26" ht="15.75" customHeight="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spans="1:26" ht="15.75" customHeight="1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spans="1:26" ht="15.75" customHeight="1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spans="1:26" ht="15.75" customHeight="1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spans="1:26" ht="15.75" customHeight="1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spans="1:26" ht="15.75" customHeight="1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spans="1:26" ht="15.75" customHeight="1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spans="1:26" ht="15.75" customHeight="1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spans="1:26" ht="15.75" customHeight="1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spans="1:26" ht="15.75" customHeight="1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spans="1:26" ht="15.75" customHeight="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spans="1:26" ht="15.75" customHeight="1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spans="1:26" ht="15.75" customHeight="1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spans="1:26" ht="15.75" customHeight="1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spans="1:26" ht="15.75" customHeight="1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spans="1:26" ht="15.75" customHeight="1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spans="1:26" ht="15.75" customHeight="1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spans="1:26" ht="15.75" customHeight="1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spans="1:26" ht="15.75" customHeight="1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spans="1:26" ht="15.75" customHeight="1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spans="1:26" ht="15.75" customHeight="1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spans="1:26" ht="15.75" customHeight="1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spans="1:26" ht="15.75" customHeight="1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spans="1:26" ht="15.75" customHeight="1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spans="1:26" ht="15.75" customHeight="1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spans="1:26" ht="15.75" customHeight="1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spans="1:26" ht="15.75" customHeight="1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spans="1:26" ht="15.75" customHeight="1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spans="1:26" ht="15.75" customHeight="1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spans="1:26" ht="15.75" customHeight="1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spans="1:26" ht="15.75" customHeight="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spans="1:26" ht="15.75" customHeight="1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spans="1:26" ht="15.75" customHeight="1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spans="1:26" ht="15.75" customHeight="1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spans="1:26" ht="15.75" customHeight="1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spans="1:26" ht="15.75" customHeight="1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spans="1:26" ht="15.75" customHeight="1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spans="1:26" ht="15.75" customHeight="1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spans="1:26" ht="15.75" customHeight="1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spans="1:26" ht="15.75" customHeight="1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spans="1:26" ht="15.75" customHeight="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spans="1:26" ht="15.75" customHeight="1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spans="1:26" ht="15.75" customHeight="1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spans="1:26" ht="15.75" customHeight="1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spans="1:26" ht="15.75" customHeight="1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spans="1:26" ht="15.75" customHeight="1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spans="1:26" ht="15.75" customHeight="1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spans="1:26" ht="15.75" customHeight="1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spans="1:26" ht="15.75" customHeight="1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spans="1:26" ht="15.75" customHeight="1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spans="1:26" ht="15.75" customHeight="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spans="1:26" ht="15.75" customHeight="1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spans="1:26" ht="15.75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spans="1:26" ht="15.75" customHeight="1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spans="1:26" ht="15.75" customHeight="1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spans="1:26" ht="15.75" customHeight="1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spans="1:26" ht="15.75" customHeight="1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spans="1:26" ht="15.75" customHeight="1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spans="1:26" ht="15.75" customHeight="1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spans="1:26" ht="15.75" customHeight="1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spans="1:26" ht="15.75" customHeight="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spans="1:26" ht="15.75" customHeight="1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spans="1:26" ht="15.75" customHeight="1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spans="1:26" ht="15.75" customHeight="1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spans="1:26" ht="15.75" customHeight="1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spans="1:26" ht="15.75" customHeight="1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spans="1:26" ht="15.75" customHeight="1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spans="1:26" ht="15.75" customHeight="1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spans="1:26" ht="15.75" customHeight="1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spans="1:26" ht="15.75" customHeight="1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spans="1:26" ht="15.75" customHeight="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spans="1:26" ht="15.75" customHeight="1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spans="1:26" ht="15.75" customHeight="1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spans="1:26" ht="15.75" customHeight="1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spans="1:26" ht="15.75" customHeight="1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spans="1:26" ht="15.75" customHeight="1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spans="1:26" ht="15.75" customHeight="1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spans="1:26" ht="15.75" customHeight="1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spans="1:26" ht="15.75" customHeight="1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spans="1:26" ht="15.75" customHeight="1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spans="1:26" ht="15.75" customHeight="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spans="1:26" ht="15.75" customHeight="1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spans="1:26" ht="15.75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spans="1:26" ht="15.75" customHeight="1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spans="1:26" ht="15.75" customHeight="1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spans="1:26" ht="15.75" customHeight="1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spans="1:26" ht="15.75" customHeight="1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spans="1:26" ht="15.75" customHeight="1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spans="1:26" ht="15.75" customHeight="1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spans="1:26" ht="15.75" customHeight="1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spans="1:26" ht="15.75" customHeight="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spans="1:26" ht="15.75" customHeight="1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spans="1:26" ht="15.75" customHeight="1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spans="1:26" ht="15.75" customHeight="1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spans="1:26" ht="15.75" customHeight="1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spans="1:26" ht="15.75" customHeight="1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spans="1:26" ht="15.75" customHeight="1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spans="1:26" ht="15.75" customHeight="1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spans="1:26" ht="15.75" customHeight="1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spans="1:26" ht="15.75" customHeight="1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spans="1:26" ht="15.75" customHeight="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spans="1:26" ht="15.75" customHeight="1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spans="1:26" ht="15.75" customHeight="1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spans="1:26" ht="15.75" customHeight="1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spans="1:26" ht="15.75" customHeight="1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spans="1:26" ht="15.75" customHeight="1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spans="1:26" ht="15.75" customHeight="1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spans="1:26" ht="15.75" customHeight="1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spans="1:26" ht="15.75" customHeight="1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spans="1:26" ht="15.75" customHeight="1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spans="1:26" ht="15.75" customHeight="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spans="1:26" ht="15.75" customHeight="1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spans="1:26" ht="15.75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spans="1:26" ht="15.75" customHeight="1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spans="1:26" ht="15.75" customHeight="1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spans="1:26" ht="15.75" customHeight="1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spans="1:26" ht="15.75" customHeight="1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spans="1:26" ht="15.75" customHeight="1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spans="1:26" ht="15.75" customHeight="1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spans="1:26" ht="15.75" customHeight="1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spans="1:26" ht="15.75" customHeight="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spans="1:26" ht="15.75" customHeight="1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spans="1:26" ht="15.75" customHeight="1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spans="1:26" ht="15.75" customHeight="1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spans="1:26" ht="15.75" customHeight="1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spans="1:26" ht="15.75" customHeight="1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spans="1:26" ht="15.75" customHeight="1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spans="1:26" ht="15.75" customHeight="1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spans="1:26" ht="15.75" customHeight="1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spans="1:26" ht="15.75" customHeight="1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spans="1:26" ht="15.75" customHeight="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spans="1:26" ht="15.75" customHeight="1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spans="1:26" ht="15.75" customHeight="1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spans="1:26" ht="15.75" customHeight="1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spans="1:26" ht="15.75" customHeight="1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spans="1:26" ht="15.75" customHeight="1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spans="1:26" ht="15.75" customHeight="1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spans="1:26" ht="15.75" customHeight="1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spans="1:26" ht="15.75" customHeight="1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spans="1:26" ht="15.75" customHeight="1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spans="1:26" ht="15.75" customHeight="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spans="1:26" ht="15.75" customHeight="1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spans="1:26" ht="15.75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spans="1:26" ht="15.75" customHeight="1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spans="1:26" ht="15.75" customHeight="1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spans="1:26" ht="15.75" customHeight="1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spans="1:26" ht="15.75" customHeight="1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spans="1:26" ht="15.75" customHeight="1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spans="1:26" ht="15.75" customHeight="1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spans="1:26" ht="15.75" customHeight="1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spans="1:26" ht="15.75" customHeight="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spans="1:26" ht="15.75" customHeight="1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spans="1:26" ht="15.75" customHeight="1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spans="1:26" ht="15.75" customHeight="1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spans="1:26" ht="15.75" customHeight="1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spans="1:26" ht="15.75" customHeight="1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spans="1:26" ht="15.75" customHeight="1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spans="1:26" ht="15.75" customHeight="1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spans="1:26" ht="15.75" customHeight="1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spans="1:26" ht="15.75" customHeight="1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spans="1:26" ht="15.75" customHeight="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spans="1:26" ht="15.75" customHeight="1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spans="1:26" ht="15.75" customHeight="1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spans="1:26" ht="15.75" customHeight="1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spans="1:26" ht="15.75" customHeight="1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spans="1:26" ht="15.75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spans="1:26" ht="15.75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spans="1:26" ht="15.75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spans="1:26" ht="15.75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spans="1:26" ht="15.75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spans="1:26" ht="15.75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spans="1:26" ht="15.75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spans="1:26" ht="15.7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spans="1:26" ht="15.75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spans="1:26" ht="15.75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spans="1:26" ht="15.75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spans="1:26" ht="15.75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spans="1:26" ht="15.75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spans="1:26" ht="15.75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spans="1:26" ht="15.75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spans="1:26" ht="15.75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spans="1:26" ht="15.75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spans="1:26" ht="15.75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spans="1:26" ht="15.75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spans="1:26" ht="15.75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spans="1:26" ht="15.75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spans="1:26" ht="15.75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spans="1:26" ht="15.75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spans="1:26" ht="15.75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spans="1:26" ht="15.75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spans="1:26" ht="15.75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spans="1:26" ht="15.75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spans="1:26" ht="15.75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spans="1:26" ht="15.75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spans="1:26" ht="15.75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spans="1:26" ht="15.75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spans="1:26" ht="15.75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spans="1:26" ht="15.75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spans="1:26" ht="15.75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spans="1:26" ht="15.75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spans="1:26" ht="15.75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spans="1:26" ht="15.75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spans="1:26" ht="15.7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spans="1:26" ht="15.75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spans="1:26" ht="15.75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spans="1:26" ht="15.75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spans="1:26" ht="15.75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spans="1:26" ht="15.75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spans="1:26" ht="15.75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spans="1:26" ht="15.75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spans="1:26" ht="15.75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spans="1:26" ht="15.75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spans="1:26" ht="15.75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spans="1:26" ht="15.75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spans="1:26" ht="15.75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spans="1:26" ht="15.75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spans="1:26" ht="15.75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spans="1:26" ht="15.75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spans="1:26" ht="15.75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spans="1:26" ht="15.75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spans="1:26" ht="15.75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spans="1:26" ht="15.75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spans="1:26" ht="15.75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spans="1:26" ht="15.75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spans="1:26" ht="15.75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spans="1:26" ht="15.75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spans="1:26" ht="15.75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spans="1:26" ht="15.75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spans="1:26" ht="15.75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spans="1:26" ht="15.75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spans="1:26" ht="15.75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spans="1:26" ht="15.75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spans="1:26" ht="15.7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spans="1:26" ht="15.75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spans="1:26" ht="15.75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spans="1:26" ht="15.75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spans="1:26" ht="15.75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spans="1:26" ht="15.75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spans="1:26" ht="15.75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spans="1:26" ht="15.75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spans="1:26" ht="15.75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spans="1:26" ht="15.75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spans="1:26" ht="15.75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spans="1:26" ht="15.75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spans="1:26" ht="15.75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spans="1:26" ht="15.75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spans="1:26" ht="15.75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spans="1:26" ht="15.75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spans="1:26" ht="15.75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spans="1:26" ht="15.75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spans="1:26" ht="15.75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spans="1:26" ht="15.75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spans="1:26" ht="15.75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spans="1:26" ht="15.75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spans="1:26" ht="15.75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spans="1:26" ht="15.75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spans="1:26" ht="15.75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spans="1:26" ht="15.75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spans="1:26" ht="15.75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spans="1:26" ht="15.75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spans="1:26" ht="15.75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spans="1:26" ht="15.75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spans="1:26" ht="15.7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spans="1:26" ht="15.75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spans="1:26" ht="15.75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spans="1:26" ht="15.75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spans="1:26" ht="15.75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spans="1:26" ht="15.75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spans="1:26" ht="15.75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spans="1:26" ht="15.75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spans="1:26" ht="15.75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spans="1:26" ht="15.75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spans="1:26" ht="15.75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spans="1:26" ht="15.75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spans="1:26" ht="15.75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spans="1:26" ht="15.75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spans="1:26" ht="15.75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spans="1:26" ht="15.75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spans="1:26" ht="15.75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spans="1:26" ht="15.75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spans="1:26" ht="15.75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spans="1:26" ht="15.75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spans="1:26" ht="15.75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spans="1:26" ht="15.75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spans="1:26" ht="15.75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spans="1:26" ht="15.75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spans="1:26" ht="15.75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spans="1:26" ht="15.75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spans="1:26" ht="15.75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spans="1:26" ht="15.75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spans="1:26" ht="15.75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spans="1:26" ht="15.75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spans="1:26" ht="15.7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spans="1:26" ht="15.75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spans="1:26" ht="15.75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spans="1:26" ht="15.75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spans="1:26" ht="15.75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spans="1:26" ht="15.75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spans="1:26" ht="15.75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spans="1:26" ht="15.75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spans="1:26" ht="15.75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spans="1:26" ht="15.75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spans="1:26" ht="15.75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spans="1:26" ht="15.75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spans="1:26" ht="15.75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spans="1:26" ht="15.75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spans="1:26" ht="15.75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spans="1:26" ht="15.75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spans="1:26" ht="15.75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spans="1:26" ht="15.75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spans="1:26" ht="15.75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spans="1:26" ht="15.75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spans="1:26" ht="15.75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spans="1:26" ht="15.75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spans="1:26" ht="15.75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spans="1:26" ht="15.75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spans="1:26" ht="15.7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spans="1:26" ht="15.7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spans="1:26" ht="15.7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spans="1:26" ht="15.75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spans="1:26" ht="15.75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spans="1:26" ht="15.7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spans="1:26" ht="15.7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spans="1:26" ht="15.75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spans="1:26" ht="15.75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spans="1:26" ht="15.75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spans="1:26" ht="15.75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spans="1:26" ht="15.75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spans="1:26" ht="15.75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spans="1:26" ht="15.75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spans="1:26" ht="15.75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spans="1:26" ht="15.75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spans="1:26" ht="15.75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spans="1:26" ht="15.75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spans="1:26" ht="15.75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spans="1:26" ht="15.75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spans="1:26" ht="15.75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spans="1:26" ht="15.75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spans="1:26" ht="15.75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spans="1:26" ht="15.75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spans="1:26" ht="15.75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spans="1:26" ht="15.75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spans="1:26" ht="15.75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spans="1:26" ht="15.75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spans="1:26" ht="15.75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spans="1:26" ht="15.75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spans="1:26" ht="15.75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spans="1:26" ht="15.75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spans="1:26" ht="15.75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spans="1:26" ht="15.75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spans="1:26" ht="15.75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spans="1:26" ht="15.75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spans="1:26" ht="15.7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spans="1:26" ht="15.75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spans="1:26" ht="15.75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spans="1:26" ht="15.75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spans="1:26" ht="15.75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spans="1:26" ht="15.75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spans="1:26" ht="15.75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spans="1:26" ht="15.75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spans="1:26" ht="15.75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spans="1:26" ht="15.75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spans="1:26" ht="15.75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spans="1:26" ht="15.75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spans="1:26" ht="15.75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spans="1:26" ht="15.75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spans="1:26" ht="15.75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spans="1:26" ht="15.75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spans="1:26" ht="15.75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spans="1:26" ht="15.75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spans="1:26" ht="15.75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spans="1:26" ht="15.75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spans="1:26" ht="15.75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spans="1:26" ht="15.75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spans="1:26" ht="15.75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spans="1:26" ht="15.75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spans="1:26" ht="15.75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spans="1:26" ht="15.75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spans="1:26" ht="15.75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spans="1:26" ht="15.75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spans="1:26" ht="15.75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spans="1:26" ht="15.7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spans="1:26" ht="15.7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spans="1:26" ht="15.75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spans="1:26" ht="15.75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spans="1:26" ht="15.75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spans="1:26" ht="15.75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spans="1:26" ht="15.75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spans="1:26" ht="15.75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spans="1:26" ht="15.75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spans="1:26" ht="15.75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spans="1:26" ht="15.75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spans="1:26" ht="15.75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spans="1:26" ht="15.75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spans="1:26" ht="15.75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spans="1:26" ht="15.75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spans="1:26" ht="15.75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spans="1:26" ht="15.75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spans="1:26" ht="15.75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spans="1:26" ht="15.75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spans="1:26" ht="15.75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spans="1:26" ht="15.75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spans="1:26" ht="15.75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spans="1:26" ht="15.75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spans="1:26" ht="15.75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spans="1:26" ht="15.75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spans="1:26" ht="15.75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spans="1:26" ht="15.75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spans="1:26" ht="15.75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spans="1:26" ht="15.75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spans="1:26" ht="15.75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spans="1:26" ht="15.75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spans="1:26" ht="15.7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spans="1:26" ht="15.75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spans="1:26" ht="15.75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spans="1:26" ht="15.75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spans="1:26" ht="15.75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spans="1:26" ht="15.75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spans="1:26" ht="15.75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spans="1:26" ht="15.75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spans="1:26" ht="15.75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spans="1:26" ht="15.75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spans="1:26" ht="15.75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spans="1:26" ht="15.75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spans="1:26" ht="15.75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spans="1:26" ht="15.75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spans="1:26" ht="15.75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spans="1:26" ht="15.75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spans="1:26" ht="15.75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spans="1:26" ht="15.75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spans="1:26" ht="15.75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spans="1:26" ht="15.75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spans="1:26" ht="15.75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spans="1:26" ht="15.75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spans="1:26" ht="15.75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spans="1:26" ht="15.75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spans="1:26" ht="15.75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spans="1:26" ht="15.75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spans="1:26" ht="15.75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spans="1:26" ht="15.75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spans="1:26" ht="15.75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spans="1:26" ht="15.75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spans="1:26" ht="15.7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spans="1:26" ht="15.75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spans="1:26" ht="15.75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spans="1:26" ht="15.75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spans="1:26" ht="15.75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spans="1:26" ht="15.75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spans="1:26" ht="15.75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spans="1:26" ht="15.75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spans="1:26" ht="15.75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spans="1:26" ht="15.7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spans="1:26" ht="15.7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spans="1:26" ht="15.75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spans="1:26" ht="15.75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spans="1:26" ht="15.75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spans="1:26" ht="15.75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spans="1:26" ht="15.75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spans="1:26" ht="15.75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spans="1:26" ht="15.75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spans="1:26" ht="15.75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spans="1:26" ht="15.75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spans="1:26" ht="15.75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spans="1:26" ht="15.75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spans="1:26" ht="15.75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spans="1:26" ht="15.75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spans="1:26" ht="15.75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spans="1:26" ht="15.75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spans="1:26" ht="15.75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spans="1:26" ht="15.75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spans="1:26" ht="15.75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spans="1:26" ht="15.75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spans="1:26" ht="15.7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spans="1:26" ht="15.75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spans="1:26" ht="15.7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spans="1:26" ht="15.7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spans="1:26" ht="15.75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spans="1:26" ht="15.75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spans="1:26" ht="15.75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spans="1:26" ht="15.75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spans="1:26" ht="15.75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spans="1:26" ht="15.75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spans="1:26" ht="15.75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spans="1:26" ht="15.75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spans="1:26" ht="15.75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spans="1:26" ht="15.75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spans="1:26" ht="15.75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spans="1:26" ht="15.75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spans="1:26" ht="15.75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spans="1:26" ht="15.75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spans="1:26" ht="15.75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spans="1:26" ht="15.75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spans="1:26" ht="15.75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spans="1:26" ht="15.75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spans="1:26" ht="15.75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spans="1:26" ht="15.75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spans="1:26" ht="15.75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spans="1:26" ht="15.75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spans="1:26" ht="15.75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spans="1:26" ht="15.75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spans="1:26" ht="15.75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spans="1:26" ht="15.75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spans="1:26" ht="15.7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spans="1:26" ht="15.75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spans="1:26" ht="15.75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spans="1:26" ht="15.75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spans="1:26" ht="15.75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spans="1:26" ht="15.75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spans="1:26" ht="15.75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spans="1:26" ht="15.75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spans="1:26" ht="15.75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spans="1:26" ht="15.75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spans="1:26" ht="15.75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spans="1:26" ht="15.75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spans="1:26" ht="15.75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spans="1:26" ht="15.75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spans="1:26" ht="15.75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spans="1:26" ht="15.75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spans="1:26" ht="15.75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spans="1:26" ht="15.75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spans="1:26" ht="15.75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spans="1:26" ht="15.75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spans="1:26" ht="15.75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spans="1:26" ht="15.75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spans="1:26" ht="15.75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spans="1:26" ht="15.75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spans="1:26" ht="15.75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spans="1:26" ht="15.75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spans="1:26" ht="15.75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spans="1:26" ht="15.75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spans="1:26" ht="15.75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spans="1:26" ht="15.75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spans="1:26" ht="15.7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spans="1:26" ht="15.75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spans="1:26" ht="15.75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spans="1:26" ht="15.75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spans="1:26" ht="15.75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spans="1:26" ht="15.75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spans="1:26" ht="15.75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spans="1:26" ht="15.75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spans="1:26" ht="15.75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spans="1:26" ht="15.75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spans="1:26" ht="15.75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spans="1:26" ht="15.75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spans="1:26" ht="15.75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spans="1:26" ht="15.75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spans="1:26" ht="15.75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spans="1:26" ht="15.75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spans="1:26" ht="15.75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spans="1:26" ht="15.75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spans="1:26" ht="15.75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spans="1:26" ht="15.75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spans="1:26" ht="15.75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spans="1:26" ht="15.75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spans="1:26" ht="15.75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spans="1:26" ht="15.75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spans="1:26" ht="15.75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spans="1:26" ht="15.75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spans="1:26" ht="15.75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spans="1:26" ht="15.75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spans="1:26" ht="15.75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spans="1:26" ht="15.75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spans="1:26" ht="15.7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spans="1:26" ht="15.75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spans="1:26" ht="15.75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spans="1:26" ht="15.75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spans="1:26" ht="15.75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spans="1:26" ht="15.75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spans="1:26" ht="15.75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spans="1:26" ht="15.75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spans="1:26" ht="15.75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spans="1:26" ht="15.75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spans="1:26" ht="15.75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spans="1:26" ht="15.75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spans="1:26" ht="15.75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spans="1:26" ht="15.75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spans="1:26" ht="15.75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spans="1:26" ht="15.75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spans="1:26" ht="15.75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spans="1:26" ht="15.75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spans="1:26" ht="15.75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spans="1:26" ht="15.75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spans="1:26" ht="15.75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spans="1:26" ht="15.75" customHeight="1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spans="1:26" ht="15.75" customHeight="1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spans="1:26" ht="15.75" customHeight="1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spans="1:26" ht="15.75" customHeight="1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spans="1:26" ht="15.75" customHeight="1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spans="1:26" ht="15.75" customHeight="1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spans="1:26" ht="15.75" customHeight="1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spans="1:26" ht="15.75" customHeight="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spans="1:26" ht="15.75" customHeight="1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spans="1:26" ht="15.75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spans="1:26" ht="15.75" customHeight="1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spans="1:26" ht="15.75" customHeight="1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spans="1:26" ht="15.75" customHeight="1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spans="1:26" ht="15.75" customHeight="1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spans="1:26" ht="15.75" customHeight="1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spans="1:26" ht="15.75" customHeight="1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spans="1:26" ht="15.75" customHeight="1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spans="1:26" ht="15.75" customHeight="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spans="1:26" ht="15.75" customHeight="1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spans="1:26" ht="15.75" customHeight="1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spans="1:26" ht="15.75" customHeight="1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spans="1:26" ht="15.75" customHeight="1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spans="1:26" ht="15.75" customHeight="1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spans="1:26" ht="15.75" customHeight="1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spans="1:26" ht="15.75" customHeight="1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spans="1:26" ht="15.75" customHeight="1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spans="1:26" ht="15.75" customHeight="1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spans="1:26" ht="15.75" customHeight="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spans="1:26" ht="15.75" customHeight="1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spans="1:26" ht="15.75" customHeight="1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spans="1:26" ht="15.75" customHeight="1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spans="1:26" ht="15.75" customHeight="1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spans="1:26" ht="15.75" customHeight="1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spans="1:26" ht="15.75" customHeight="1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spans="1:26" ht="15.75" customHeight="1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spans="1:26" ht="15.75" customHeight="1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spans="1:26" ht="15.75" customHeight="1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spans="1:26" ht="15.75" customHeight="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spans="1:26" ht="15.75" customHeight="1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spans="1:26" ht="15.75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spans="1:26" ht="15.75" customHeight="1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spans="1:26" ht="15.75" customHeight="1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spans="1:26" ht="15.75" customHeight="1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spans="1:26" ht="15.75" customHeight="1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spans="1:26" ht="15.75" customHeight="1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spans="1:26" ht="15.75" customHeight="1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spans="1:26" ht="15.75" customHeight="1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spans="1:26" ht="15.75" customHeight="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spans="1:26" ht="15.75" customHeight="1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spans="1:26" ht="15.75" customHeight="1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spans="1:26" ht="15.75" customHeight="1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spans="1:26" ht="15.75" customHeight="1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spans="1:26" ht="15.75" customHeight="1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spans="1:26" ht="15.75" customHeight="1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spans="1:26" ht="15.75" customHeight="1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spans="1:26" ht="15.75" customHeight="1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spans="1:26" ht="15.75" customHeight="1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spans="1:26" ht="15.75" customHeight="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spans="1:26" ht="15.75" customHeight="1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spans="1:26" ht="15.75" customHeight="1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spans="1:26" ht="15.75" customHeight="1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spans="1:26" ht="15.75" customHeight="1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spans="1:26" ht="15.75" customHeight="1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spans="1:26" ht="15.75" customHeight="1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spans="1:26" ht="15.75" customHeight="1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spans="1:26" ht="15.75" customHeight="1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spans="1:26" ht="15.75" customHeight="1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spans="1:26" ht="15.75" customHeight="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spans="1:26" ht="15.75" customHeight="1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spans="1:26" ht="15.75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spans="1:26" ht="15.75" customHeight="1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spans="1:26" ht="15.75" customHeight="1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spans="1:26" ht="15.75" customHeight="1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spans="1:26" ht="15.75" customHeight="1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spans="1:26" ht="15.75" customHeight="1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spans="1:26" ht="15.75" customHeight="1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spans="1:26" ht="15.75" customHeight="1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spans="1:26" ht="15.75" customHeight="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spans="1:26" ht="15.75" customHeight="1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spans="1:26" ht="15.75" customHeight="1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spans="1:26" ht="15.75" customHeight="1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spans="1:26" ht="15.75" customHeight="1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spans="1:26" ht="15.75" customHeight="1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spans="1:26" ht="15.75" customHeight="1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spans="1:26" ht="15.75" customHeight="1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spans="1:26" ht="15.75" customHeight="1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spans="1:26" ht="15.75" customHeight="1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spans="1:26" ht="15.75" customHeight="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spans="1:26" ht="15.75" customHeight="1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spans="1:26" ht="15.75" customHeight="1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spans="1:26" ht="15.75" customHeight="1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spans="1:26" ht="15.75" customHeight="1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spans="1:26" ht="15.75" customHeight="1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spans="1:26" ht="15.75" customHeight="1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spans="1:26" ht="15.75" customHeight="1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spans="1:26" ht="15.75" customHeight="1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spans="1:26" ht="15.75" customHeight="1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spans="1:26" ht="15.75" customHeight="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spans="1:26" ht="15.75" customHeight="1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spans="1:26" ht="15.75" customHeight="1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spans="1:26" ht="15.75" customHeight="1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spans="1:26" ht="15.75" customHeight="1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spans="1:26" ht="15.75" customHeight="1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spans="1:26" ht="15.75" customHeight="1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spans="1:26" ht="15.75" customHeight="1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spans="1:26" ht="15.75" customHeight="1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spans="1:26" ht="15.75" customHeight="1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spans="1:26" ht="15.75" customHeight="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spans="1:26" ht="15.75" customHeight="1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spans="1:26" ht="15.75" customHeight="1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spans="1:26" ht="15.75" customHeight="1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spans="1:26" ht="15.75" customHeight="1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spans="1:26" ht="15.75" customHeight="1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spans="1:26" ht="15.75" customHeight="1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spans="1:26" ht="15.75" customHeight="1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spans="1:26" ht="15.75" customHeight="1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spans="1:26" ht="15.75" customHeight="1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spans="1:26" ht="15.75" customHeight="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spans="1:26" ht="15.75" customHeight="1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spans="1:26" ht="15.75" customHeight="1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spans="1:26" ht="15.75" customHeight="1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spans="1:26" ht="15.75" customHeight="1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spans="1:26" ht="15.75" customHeight="1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spans="1:26" ht="15.75" customHeight="1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spans="1:26" ht="15.75" customHeight="1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spans="1:26" ht="15.75" customHeight="1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spans="1:26" ht="15.75" customHeight="1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spans="1:26" ht="15.75" customHeight="1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spans="1:26" ht="15.75" customHeight="1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spans="1:26" ht="15.75" customHeight="1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spans="1:26" ht="15.75" customHeight="1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spans="1:26" ht="15.75" customHeight="1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spans="1:26" ht="15.75" customHeight="1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spans="1:26" ht="15.75" customHeight="1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spans="1:26" ht="15.75" customHeight="1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spans="1:26" ht="15.75" customHeight="1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spans="1:26" ht="15.75" customHeight="1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</sheetData>
  <mergeCells count="6">
    <mergeCell ref="A1:D1"/>
    <mergeCell ref="A2:D2"/>
    <mergeCell ref="B4:B6"/>
    <mergeCell ref="C4:C6"/>
    <mergeCell ref="D4:D6"/>
    <mergeCell ref="A5:A6"/>
  </mergeCells>
  <pageMargins left="0.59027777777777801" right="0.39374999999999999" top="0.59027777777777801" bottom="0.39374999999999999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MemEco</vt:lpstr>
      <vt:lpstr>Resumen</vt:lpstr>
      <vt:lpstr>MemEco!Excel_BuiltIn_Print_Area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Belen Cano Tebar</dc:creator>
  <cp:lastModifiedBy>Ana Belen Cano Tebar</cp:lastModifiedBy>
  <dcterms:created xsi:type="dcterms:W3CDTF">2023-07-19T12:17:07Z</dcterms:created>
  <dcterms:modified xsi:type="dcterms:W3CDTF">2023-07-19T12:17:07Z</dcterms:modified>
</cp:coreProperties>
</file>