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mEco" sheetId="1" r:id="rId4"/>
    <sheet state="visible" name="Resumen" sheetId="2" r:id="rId5"/>
  </sheets>
  <definedNames>
    <definedName localSheetId="0" name="Excel_BuiltIn_Print_Area">MemEco!$A$2:$H$49</definedName>
  </definedNames>
  <calcPr/>
</workbook>
</file>

<file path=xl/sharedStrings.xml><?xml version="1.0" encoding="utf-8"?>
<sst xmlns="http://schemas.openxmlformats.org/spreadsheetml/2006/main" count="31" uniqueCount="30">
  <si>
    <t>CONVOCATORIA CAIXA POPULAR 2021</t>
  </si>
  <si>
    <r>
      <rPr>
        <rFont val="Roboto"/>
        <b/>
        <color theme="1"/>
        <sz val="10.0"/>
      </rPr>
      <t xml:space="preserve">COST UNITARI / </t>
    </r>
    <r>
      <rPr>
        <rFont val="Roboto"/>
        <b/>
        <i/>
        <color theme="1"/>
        <sz val="10.0"/>
      </rPr>
      <t>COSTE UNITARIO (€)</t>
    </r>
  </si>
  <si>
    <r>
      <rPr>
        <rFont val="Roboto"/>
        <b/>
        <color theme="1"/>
        <sz val="12.0"/>
      </rPr>
      <t xml:space="preserve">TOTAL </t>
    </r>
    <r>
      <rPr>
        <rFont val="Roboto"/>
        <b/>
        <i/>
        <color theme="1"/>
        <sz val="12.0"/>
      </rPr>
      <t>(€)</t>
    </r>
  </si>
  <si>
    <t>Finançament Caixa Popular / Financiación Caixa Popular / €</t>
  </si>
  <si>
    <t>Altres finançadors</t>
  </si>
  <si>
    <r>
      <rPr>
        <rFont val="Roboto"/>
        <b/>
        <color theme="1"/>
        <sz val="12.0"/>
      </rPr>
      <t xml:space="preserve">TOTAL 
</t>
    </r>
    <r>
      <rPr>
        <rFont val="Roboto"/>
        <b/>
        <i/>
        <color theme="1"/>
        <sz val="12.0"/>
      </rPr>
      <t>(€)</t>
    </r>
  </si>
  <si>
    <r>
      <rPr>
        <rFont val="Roboto"/>
        <b/>
        <color theme="1"/>
        <sz val="10.0"/>
      </rPr>
      <t xml:space="preserve">PARTIDES / </t>
    </r>
    <r>
      <rPr>
        <rFont val="Roboto"/>
        <b/>
        <i/>
        <color theme="1"/>
        <sz val="10.0"/>
      </rPr>
      <t>PARTIDAS</t>
    </r>
  </si>
  <si>
    <r>
      <rPr>
        <rFont val="Roboto"/>
        <b/>
        <color theme="1"/>
        <sz val="10.0"/>
      </rPr>
      <t xml:space="preserve">Qtat. / </t>
    </r>
    <r>
      <rPr>
        <rFont val="Roboto"/>
        <b/>
        <i/>
        <color theme="1"/>
        <sz val="10.0"/>
      </rPr>
      <t xml:space="preserve">Cdad. </t>
    </r>
  </si>
  <si>
    <r>
      <rPr>
        <rFont val="Roboto"/>
        <b/>
        <color theme="1"/>
        <sz val="10.0"/>
      </rPr>
      <t xml:space="preserve">Tipus d'unitat / </t>
    </r>
    <r>
      <rPr>
        <rFont val="Roboto"/>
        <b/>
        <i/>
        <color theme="1"/>
        <sz val="10.0"/>
      </rPr>
      <t xml:space="preserve">Tipo de unidad </t>
    </r>
  </si>
  <si>
    <t xml:space="preserve"> </t>
  </si>
  <si>
    <r>
      <rPr>
        <rFont val="Roboto"/>
        <b/>
        <color theme="1"/>
        <sz val="11.0"/>
      </rPr>
      <t>A. COSTOS DIRECTES/</t>
    </r>
    <r>
      <rPr>
        <rFont val="Roboto"/>
        <b/>
        <i/>
        <color theme="1"/>
        <sz val="11.0"/>
      </rPr>
      <t xml:space="preserve"> COSTES DIRECTOS</t>
    </r>
  </si>
  <si>
    <r>
      <rPr>
        <rFont val="Roboto"/>
        <b/>
        <color theme="1"/>
        <sz val="9.0"/>
      </rPr>
      <t xml:space="preserve">A.1 Identificació i formulació / </t>
    </r>
    <r>
      <rPr>
        <rFont val="Roboto"/>
        <b/>
        <i/>
        <color theme="1"/>
        <sz val="9.0"/>
      </rPr>
      <t>Identificación y formulación</t>
    </r>
  </si>
  <si>
    <r>
      <rPr>
        <rFont val="Roboto"/>
        <b/>
        <color theme="1"/>
        <sz val="9.0"/>
      </rPr>
      <t xml:space="preserve">A.2 Arrendaments / </t>
    </r>
    <r>
      <rPr>
        <rFont val="Roboto"/>
        <b/>
        <i/>
        <color theme="1"/>
        <sz val="9.0"/>
      </rPr>
      <t>Arrendamientos</t>
    </r>
  </si>
  <si>
    <r>
      <rPr>
        <rFont val="Roboto"/>
        <b/>
        <color theme="1"/>
        <sz val="9.0"/>
      </rPr>
      <t>A.3 Materials i subministraments / M</t>
    </r>
    <r>
      <rPr>
        <rFont val="Roboto"/>
        <b/>
        <i/>
        <color theme="1"/>
        <sz val="9.0"/>
      </rPr>
      <t xml:space="preserve">ateriales y suministros </t>
    </r>
  </si>
  <si>
    <t xml:space="preserve">A 4 Personal </t>
  </si>
  <si>
    <r>
      <rPr>
        <rFont val="Roboto"/>
        <b/>
        <color theme="1"/>
        <sz val="9.0"/>
      </rPr>
      <t xml:space="preserve">A.5 Voluntariat / </t>
    </r>
    <r>
      <rPr>
        <rFont val="Roboto"/>
        <b/>
        <i/>
        <color theme="1"/>
        <sz val="9.0"/>
      </rPr>
      <t>Voluntariado</t>
    </r>
  </si>
  <si>
    <r>
      <rPr>
        <rFont val="Roboto"/>
        <b/>
        <color theme="1"/>
        <sz val="9.0"/>
      </rPr>
      <t xml:space="preserve">A.6 Altres serveis tècnics i professionals / </t>
    </r>
    <r>
      <rPr>
        <rFont val="Roboto"/>
        <b/>
        <i/>
        <color theme="1"/>
        <sz val="9.0"/>
      </rPr>
      <t>Otros servicios técnicos y profesionales</t>
    </r>
  </si>
  <si>
    <r>
      <rPr>
        <rFont val="Roboto"/>
        <b/>
        <color theme="1"/>
        <sz val="9.0"/>
      </rPr>
      <t xml:space="preserve">A.7 Viatges, allotjaments i dietes / </t>
    </r>
    <r>
      <rPr>
        <rFont val="Roboto"/>
        <b/>
        <i/>
        <color theme="1"/>
        <sz val="9.0"/>
      </rPr>
      <t>Viajes, alojamientos y dietas</t>
    </r>
  </si>
  <si>
    <r>
      <rPr>
        <rFont val="Roboto"/>
        <b/>
        <color theme="1"/>
        <sz val="9.0"/>
      </rPr>
      <t>A.8 Despeses bancàreis /</t>
    </r>
    <r>
      <rPr>
        <rFont val="Roboto"/>
        <b/>
        <i/>
        <color theme="1"/>
        <sz val="9.0"/>
      </rPr>
      <t xml:space="preserve"> Gastos bancarios</t>
    </r>
  </si>
  <si>
    <r>
      <rPr>
        <rFont val="Roboto"/>
        <b/>
        <color theme="1"/>
        <sz val="10.0"/>
      </rPr>
      <t xml:space="preserve">TOTAL COSTOS DIRECTES (A) / </t>
    </r>
    <r>
      <rPr>
        <rFont val="Roboto"/>
        <b/>
        <i/>
        <color theme="1"/>
        <sz val="10.0"/>
      </rPr>
      <t>TOTAL COSTES DIRECTOS (A)</t>
    </r>
  </si>
  <si>
    <r>
      <rPr>
        <rFont val="Roboto"/>
        <b/>
        <color theme="1"/>
        <sz val="11.0"/>
      </rPr>
      <t>B. COSTOS INDIRECTES/</t>
    </r>
    <r>
      <rPr>
        <rFont val="Roboto"/>
        <b/>
        <i/>
        <color theme="1"/>
        <sz val="11.0"/>
      </rPr>
      <t xml:space="preserve"> COSTES INDIRECTOS</t>
    </r>
  </si>
  <si>
    <r>
      <rPr>
        <rFont val="Roboto"/>
        <b/>
        <color theme="1"/>
        <sz val="9.0"/>
      </rPr>
      <t xml:space="preserve">Costos indirectes / </t>
    </r>
    <r>
      <rPr>
        <rFont val="Roboto"/>
        <b/>
        <i/>
        <color theme="1"/>
        <sz val="9.0"/>
      </rPr>
      <t>Costes indirectos</t>
    </r>
  </si>
  <si>
    <r>
      <rPr>
        <rFont val="Roboto"/>
        <b/>
        <color theme="1"/>
        <sz val="10.0"/>
      </rPr>
      <t xml:space="preserve">TOTAL COSTOS INDIRECTES (B)  / </t>
    </r>
    <r>
      <rPr>
        <rFont val="Roboto"/>
        <b/>
        <i/>
        <color theme="1"/>
        <sz val="10.0"/>
      </rPr>
      <t>TOTAL COSTES INDIRECTOS (B)</t>
    </r>
  </si>
  <si>
    <r>
      <rPr>
        <rFont val="Roboto"/>
        <b/>
        <color theme="1"/>
        <sz val="12.0"/>
      </rPr>
      <t xml:space="preserve">TOTAL GENERAL COSTOS (A+B) /
</t>
    </r>
    <r>
      <rPr>
        <rFont val="Roboto"/>
        <b/>
        <i/>
        <color theme="1"/>
        <sz val="12.0"/>
      </rPr>
      <t>TOTAL GENERAL COSTES (A+B)</t>
    </r>
  </si>
  <si>
    <r>
      <rPr>
        <rFont val="Roboto"/>
        <b/>
        <color theme="1"/>
        <sz val="14.0"/>
        <u/>
      </rPr>
      <t xml:space="preserve">Resum Pressupost  / Resumen </t>
    </r>
    <r>
      <rPr>
        <rFont val="Roboto"/>
        <b/>
        <i/>
        <color theme="1"/>
        <sz val="14.0"/>
        <u/>
      </rPr>
      <t xml:space="preserve">Presupuesto </t>
    </r>
  </si>
  <si>
    <r>
      <rPr>
        <rFont val="Roboto"/>
        <b/>
        <color theme="1"/>
        <sz val="9.0"/>
      </rPr>
      <t>Finançament Caixa Popular</t>
    </r>
    <r>
      <rPr>
        <rFont val="Roboto"/>
        <b/>
        <i/>
        <color theme="1"/>
        <sz val="9.0"/>
      </rPr>
      <t xml:space="preserve"> €</t>
    </r>
  </si>
  <si>
    <t>Altres aportacions públiques o privades</t>
  </si>
  <si>
    <t>TOTAL
(€)</t>
  </si>
  <si>
    <r>
      <rPr>
        <rFont val="Roboto"/>
        <b/>
        <color theme="1"/>
        <sz val="10.0"/>
      </rPr>
      <t xml:space="preserve">PARTIDES / </t>
    </r>
    <r>
      <rPr>
        <rFont val="Roboto"/>
        <b/>
        <i/>
        <color theme="1"/>
        <sz val="10.0"/>
      </rPr>
      <t>PARTIDAS</t>
    </r>
  </si>
  <si>
    <r>
      <rPr>
        <rFont val="Roboto"/>
        <b/>
        <color theme="1"/>
        <sz val="11.0"/>
      </rPr>
      <t>A. COSTOS DIRECTES/</t>
    </r>
    <r>
      <rPr>
        <rFont val="Roboto"/>
        <b/>
        <i/>
        <color theme="1"/>
        <sz val="11.0"/>
      </rPr>
      <t xml:space="preserve"> COSTES DIRECTOS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</si>
</sst>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* #,##0.00&quot;    &quot;;* #,##0.00&quot;    &quot;;* \-#&quot;    &quot;;@\ "/>
    <numFmt numFmtId="165" formatCode="* #,##0.00\ ;* \(#,##0.00\);* \-#\ ;@\ "/>
    <numFmt numFmtId="166" formatCode="* #,##0.00&quot;       &quot;;* #,##0.00&quot;       &quot;;* \-#&quot;       &quot;;@\ "/>
  </numFmts>
  <fonts count="26">
    <font>
      <sz val="10.0"/>
      <color rgb="FF000000"/>
      <name val="Arial"/>
    </font>
    <font>
      <b/>
      <sz val="14.0"/>
      <color theme="1"/>
      <name val="Roboto"/>
    </font>
    <font>
      <sz val="10.0"/>
      <name val="Roboto"/>
    </font>
    <font>
      <b/>
      <u/>
      <sz val="14.0"/>
      <name val="Roboto"/>
    </font>
    <font>
      <sz val="9.0"/>
      <name val="Roboto"/>
    </font>
    <font>
      <b/>
      <sz val="10.0"/>
      <name val="Roboto"/>
    </font>
    <font>
      <b/>
      <u/>
      <sz val="14.0"/>
      <color theme="1"/>
      <name val="Roboto"/>
    </font>
    <font/>
    <font>
      <b/>
      <sz val="9.0"/>
      <name val="Roboto"/>
    </font>
    <font>
      <b/>
      <sz val="10.0"/>
      <color theme="1"/>
      <name val="Roboto"/>
    </font>
    <font>
      <b/>
      <sz val="12.0"/>
      <color theme="1"/>
      <name val="Roboto"/>
    </font>
    <font>
      <b/>
      <sz val="9.0"/>
      <color theme="1"/>
      <name val="Roboto"/>
    </font>
    <font>
      <b/>
      <sz val="8.0"/>
      <name val="Roboto"/>
    </font>
    <font>
      <b/>
      <sz val="11.0"/>
      <color theme="1"/>
      <name val="Roboto"/>
    </font>
    <font>
      <b/>
      <sz val="11.0"/>
      <name val="Roboto"/>
    </font>
    <font>
      <b/>
      <sz val="12.0"/>
      <name val="Roboto"/>
    </font>
    <font>
      <sz val="8.0"/>
      <name val="Roboto"/>
    </font>
    <font>
      <sz val="8.0"/>
      <color theme="1"/>
      <name val="Roboto"/>
    </font>
    <font>
      <sz val="10.0"/>
      <color rgb="FF0000FF"/>
      <name val="Roboto"/>
    </font>
    <font>
      <sz val="8.0"/>
      <color rgb="FF0000FF"/>
      <name val="Roboto"/>
    </font>
    <font>
      <b/>
      <sz val="12.0"/>
      <color rgb="FF3333FF"/>
      <name val="Roboto"/>
    </font>
    <font>
      <color theme="1"/>
      <name val="Roboto"/>
    </font>
    <font>
      <b/>
      <u/>
      <sz val="16.0"/>
      <color theme="1"/>
      <name val="Roboto"/>
    </font>
    <font>
      <b/>
      <u/>
      <sz val="14.0"/>
      <name val="Roboto"/>
    </font>
    <font>
      <b/>
      <u/>
      <sz val="14.0"/>
      <color theme="1"/>
      <name val="Roboto"/>
    </font>
    <font>
      <sz val="10.0"/>
      <color theme="1"/>
      <name val="Roboto"/>
    </font>
  </fonts>
  <fills count="9">
    <fill>
      <patternFill patternType="none"/>
    </fill>
    <fill>
      <patternFill patternType="lightGray"/>
    </fill>
    <fill>
      <patternFill patternType="solid">
        <fgColor rgb="FFCCFF66"/>
        <bgColor rgb="FFCCFF66"/>
      </patternFill>
    </fill>
    <fill>
      <patternFill patternType="solid">
        <fgColor rgb="FF66CC00"/>
        <bgColor rgb="FF66CC00"/>
      </patternFill>
    </fill>
    <fill>
      <patternFill patternType="solid">
        <fgColor rgb="FFE8FF66"/>
        <bgColor rgb="FFE8FF66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  <fill>
      <patternFill patternType="solid">
        <fgColor rgb="FFEEEEEE"/>
        <bgColor rgb="FFEEEEEE"/>
      </patternFill>
    </fill>
  </fills>
  <borders count="28">
    <border/>
    <border>
      <left style="hair">
        <color rgb="FF000000"/>
      </left>
      <top style="hair">
        <color rgb="FF000000"/>
      </top>
      <bottom/>
    </border>
    <border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/>
      <top/>
      <bottom/>
    </border>
    <border>
      <left/>
      <right/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/>
      <top/>
    </border>
    <border>
      <left/>
      <right/>
      <top/>
    </border>
    <border>
      <left style="hair">
        <color rgb="FF000000"/>
      </left>
      <right style="hair">
        <color rgb="FF000000"/>
      </right>
      <top/>
    </border>
    <border>
      <left style="hair">
        <color rgb="FF000000"/>
      </left>
      <right/>
      <bottom style="hair">
        <color rgb="FF000000"/>
      </bottom>
    </border>
    <border>
      <left/>
      <right/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</border>
    <border>
      <left/>
      <right/>
      <bottom/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2" numFmtId="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3" xfId="0" applyAlignment="1" applyFont="1" applyNumberFormat="1">
      <alignment horizontal="center" shrinkToFit="0" vertical="bottom" wrapText="0"/>
    </xf>
    <xf borderId="0" fillId="0" fontId="5" numFmtId="0" xfId="0" applyAlignment="1" applyFont="1">
      <alignment horizontal="center" shrinkToFit="0" vertical="center" wrapText="1"/>
    </xf>
    <xf borderId="1" fillId="2" fontId="6" numFmtId="0" xfId="0" applyAlignment="1" applyBorder="1" applyFill="1" applyFont="1">
      <alignment horizontal="center" shrinkToFit="0" vertical="center" wrapText="0"/>
    </xf>
    <xf borderId="2" fillId="0" fontId="7" numFmtId="0" xfId="0" applyBorder="1" applyFont="1"/>
    <xf borderId="3" fillId="2" fontId="8" numFmtId="0" xfId="0" applyAlignment="1" applyBorder="1" applyFont="1">
      <alignment horizontal="center" shrinkToFit="0" vertical="bottom" wrapText="0"/>
    </xf>
    <xf borderId="4" fillId="2" fontId="9" numFmtId="3" xfId="0" applyAlignment="1" applyBorder="1" applyFont="1" applyNumberFormat="1">
      <alignment horizontal="center" shrinkToFit="0" vertical="center" wrapText="1"/>
    </xf>
    <xf borderId="4" fillId="2" fontId="10" numFmtId="3" xfId="0" applyAlignment="1" applyBorder="1" applyFont="1" applyNumberFormat="1">
      <alignment horizontal="center" shrinkToFit="0" vertical="center" wrapText="1"/>
    </xf>
    <xf borderId="5" fillId="2" fontId="11" numFmtId="0" xfId="0" applyAlignment="1" applyBorder="1" applyFont="1">
      <alignment horizontal="center" shrinkToFit="0" vertical="center" wrapText="1"/>
    </xf>
    <xf borderId="5" fillId="2" fontId="10" numFmtId="4" xfId="0" applyAlignment="1" applyBorder="1" applyFont="1" applyNumberFormat="1">
      <alignment horizontal="center" shrinkToFit="0" vertical="center" wrapText="1"/>
    </xf>
    <xf borderId="6" fillId="2" fontId="12" numFmtId="0" xfId="0" applyAlignment="1" applyBorder="1" applyFont="1">
      <alignment horizontal="center" shrinkToFit="0" vertical="bottom" wrapText="0"/>
    </xf>
    <xf borderId="7" fillId="2" fontId="8" numFmtId="0" xfId="0" applyAlignment="1" applyBorder="1" applyFont="1">
      <alignment horizontal="center" shrinkToFit="0" vertical="bottom" wrapText="0"/>
    </xf>
    <xf borderId="8" fillId="2" fontId="8" numFmtId="0" xfId="0" applyAlignment="1" applyBorder="1" applyFont="1">
      <alignment horizontal="center" shrinkToFit="0" vertical="bottom" wrapText="0"/>
    </xf>
    <xf borderId="9" fillId="0" fontId="7" numFmtId="0" xfId="0" applyBorder="1" applyFont="1"/>
    <xf borderId="10" fillId="0" fontId="7" numFmtId="0" xfId="0" applyBorder="1" applyFont="1"/>
    <xf borderId="11" fillId="2" fontId="9" numFmtId="0" xfId="0" applyAlignment="1" applyBorder="1" applyFont="1">
      <alignment horizontal="center" shrinkToFit="0" vertical="center" wrapText="0"/>
    </xf>
    <xf borderId="12" fillId="2" fontId="9" numFmtId="0" xfId="0" applyAlignment="1" applyBorder="1" applyFont="1">
      <alignment horizontal="center" shrinkToFit="0" vertical="center" wrapText="1"/>
    </xf>
    <xf borderId="13" fillId="2" fontId="9" numFmtId="0" xfId="0" applyAlignment="1" applyBorder="1" applyFont="1">
      <alignment horizontal="center" shrinkToFit="0" vertical="center" wrapText="1"/>
    </xf>
    <xf borderId="14" fillId="0" fontId="7" numFmtId="0" xfId="0" applyBorder="1" applyFont="1"/>
    <xf borderId="15" fillId="0" fontId="7" numFmtId="0" xfId="0" applyBorder="1" applyFont="1"/>
    <xf borderId="16" fillId="0" fontId="7" numFmtId="0" xfId="0" applyBorder="1" applyFont="1"/>
    <xf borderId="17" fillId="3" fontId="13" numFmtId="0" xfId="0" applyAlignment="1" applyBorder="1" applyFill="1" applyFont="1">
      <alignment horizontal="left" shrinkToFit="0" vertical="center" wrapText="1"/>
    </xf>
    <xf borderId="17" fillId="3" fontId="14" numFmtId="0" xfId="0" applyAlignment="1" applyBorder="1" applyFont="1">
      <alignment horizontal="left" shrinkToFit="0" vertical="center" wrapText="0"/>
    </xf>
    <xf borderId="17" fillId="3" fontId="15" numFmtId="0" xfId="0" applyAlignment="1" applyBorder="1" applyFont="1">
      <alignment horizontal="left" shrinkToFit="0" vertical="center" wrapText="0"/>
    </xf>
    <xf borderId="17" fillId="4" fontId="11" numFmtId="0" xfId="0" applyAlignment="1" applyBorder="1" applyFill="1" applyFont="1">
      <alignment shrinkToFit="1" vertical="bottom" wrapText="0"/>
    </xf>
    <xf borderId="17" fillId="4" fontId="8" numFmtId="0" xfId="0" applyAlignment="1" applyBorder="1" applyFont="1">
      <alignment shrinkToFit="1" vertical="bottom" wrapText="0"/>
    </xf>
    <xf borderId="17" fillId="4" fontId="8" numFmtId="4" xfId="0" applyAlignment="1" applyBorder="1" applyFont="1" applyNumberFormat="1">
      <alignment shrinkToFit="1" vertical="bottom" wrapText="0"/>
    </xf>
    <xf borderId="18" fillId="4" fontId="11" numFmtId="4" xfId="0" applyAlignment="1" applyBorder="1" applyFont="1" applyNumberFormat="1">
      <alignment shrinkToFit="0" vertical="bottom" wrapText="0"/>
    </xf>
    <xf borderId="17" fillId="0" fontId="16" numFmtId="0" xfId="0" applyAlignment="1" applyBorder="1" applyFont="1">
      <alignment shrinkToFit="1" vertical="bottom" wrapText="0"/>
    </xf>
    <xf borderId="17" fillId="0" fontId="16" numFmtId="4" xfId="0" applyAlignment="1" applyBorder="1" applyFont="1" applyNumberFormat="1">
      <alignment shrinkToFit="1" vertical="bottom" wrapText="0"/>
    </xf>
    <xf borderId="17" fillId="5" fontId="17" numFmtId="4" xfId="0" applyAlignment="1" applyBorder="1" applyFill="1" applyFont="1" applyNumberFormat="1">
      <alignment shrinkToFit="1" vertical="bottom" wrapText="0"/>
    </xf>
    <xf borderId="19" fillId="0" fontId="16" numFmtId="4" xfId="0" applyAlignment="1" applyBorder="1" applyFont="1" applyNumberFormat="1">
      <alignment shrinkToFit="0" vertical="bottom" wrapText="0"/>
    </xf>
    <xf borderId="0" fillId="0" fontId="16" numFmtId="0" xfId="0" applyAlignment="1" applyFont="1">
      <alignment shrinkToFit="0" vertical="bottom" wrapText="0"/>
    </xf>
    <xf borderId="17" fillId="0" fontId="16" numFmtId="0" xfId="0" applyAlignment="1" applyBorder="1" applyFont="1">
      <alignment shrinkToFit="0" vertical="bottom" wrapText="1"/>
    </xf>
    <xf borderId="17" fillId="0" fontId="16" numFmtId="0" xfId="0" applyAlignment="1" applyBorder="1" applyFont="1">
      <alignment shrinkToFit="0" vertical="bottom" wrapText="0"/>
    </xf>
    <xf borderId="17" fillId="0" fontId="16" numFmtId="4" xfId="0" applyAlignment="1" applyBorder="1" applyFont="1" applyNumberFormat="1">
      <alignment shrinkToFit="0" vertical="bottom" wrapText="0"/>
    </xf>
    <xf borderId="17" fillId="5" fontId="17" numFmtId="4" xfId="0" applyAlignment="1" applyBorder="1" applyFont="1" applyNumberFormat="1">
      <alignment shrinkToFit="0" vertical="bottom" wrapText="1"/>
    </xf>
    <xf borderId="17" fillId="4" fontId="11" numFmtId="0" xfId="0" applyAlignment="1" applyBorder="1" applyFont="1">
      <alignment shrinkToFit="0" vertical="center" wrapText="1"/>
    </xf>
    <xf borderId="17" fillId="4" fontId="8" numFmtId="0" xfId="0" applyAlignment="1" applyBorder="1" applyFont="1">
      <alignment shrinkToFit="0" vertical="center" wrapText="1"/>
    </xf>
    <xf borderId="17" fillId="4" fontId="8" numFmtId="4" xfId="0" applyAlignment="1" applyBorder="1" applyFont="1" applyNumberFormat="1">
      <alignment shrinkToFit="0" vertical="center" wrapText="1"/>
    </xf>
    <xf borderId="18" fillId="4" fontId="8" numFmtId="4" xfId="0" applyAlignment="1" applyBorder="1" applyFont="1" applyNumberFormat="1">
      <alignment shrinkToFit="0" vertical="bottom" wrapText="0"/>
    </xf>
    <xf borderId="17" fillId="0" fontId="16" numFmtId="0" xfId="0" applyAlignment="1" applyBorder="1" applyFont="1">
      <alignment shrinkToFit="0" vertical="center" wrapText="1"/>
    </xf>
    <xf borderId="17" fillId="0" fontId="16" numFmtId="4" xfId="0" applyAlignment="1" applyBorder="1" applyFont="1" applyNumberFormat="1">
      <alignment shrinkToFit="0" vertical="center" wrapText="1"/>
    </xf>
    <xf borderId="0" fillId="0" fontId="2" numFmtId="164" xfId="0" applyAlignment="1" applyFont="1" applyNumberFormat="1">
      <alignment shrinkToFit="0" vertical="bottom" wrapText="0"/>
    </xf>
    <xf borderId="0" fillId="0" fontId="16" numFmtId="164" xfId="0" applyAlignment="1" applyFont="1" applyNumberFormat="1">
      <alignment shrinkToFit="0" vertical="bottom" wrapText="0"/>
    </xf>
    <xf borderId="17" fillId="4" fontId="8" numFmtId="0" xfId="0" applyAlignment="1" applyBorder="1" applyFont="1">
      <alignment shrinkToFit="0" vertical="bottom" wrapText="1"/>
    </xf>
    <xf borderId="17" fillId="4" fontId="8" numFmtId="0" xfId="0" applyAlignment="1" applyBorder="1" applyFont="1">
      <alignment shrinkToFit="0" vertical="bottom" wrapText="0"/>
    </xf>
    <xf borderId="17" fillId="4" fontId="8" numFmtId="4" xfId="0" applyAlignment="1" applyBorder="1" applyFont="1" applyNumberFormat="1">
      <alignment shrinkToFit="0" vertical="bottom" wrapText="0"/>
    </xf>
    <xf borderId="17" fillId="4" fontId="11" numFmtId="0" xfId="0" applyAlignment="1" applyBorder="1" applyFont="1">
      <alignment shrinkToFit="0" vertical="bottom" wrapText="1"/>
    </xf>
    <xf borderId="0" fillId="0" fontId="2" numFmtId="165" xfId="0" applyAlignment="1" applyFont="1" applyNumberFormat="1">
      <alignment shrinkToFit="0" vertical="bottom" wrapText="0"/>
    </xf>
    <xf borderId="0" fillId="0" fontId="16" numFmtId="165" xfId="0" applyAlignment="1" applyFont="1" applyNumberFormat="1">
      <alignment shrinkToFit="0" vertical="bottom" wrapText="0"/>
    </xf>
    <xf borderId="0" fillId="0" fontId="18" numFmtId="165" xfId="0" applyAlignment="1" applyFont="1" applyNumberFormat="1">
      <alignment shrinkToFit="0" vertical="bottom" wrapText="0"/>
    </xf>
    <xf borderId="0" fillId="0" fontId="18" numFmtId="4" xfId="0" applyAlignment="1" applyFont="1" applyNumberFormat="1">
      <alignment shrinkToFit="0" vertical="bottom" wrapText="0"/>
    </xf>
    <xf borderId="0" fillId="0" fontId="19" numFmtId="165" xfId="0" applyAlignment="1" applyFont="1" applyNumberFormat="1">
      <alignment shrinkToFit="0" vertical="bottom" wrapText="0"/>
    </xf>
    <xf borderId="0" fillId="0" fontId="19" numFmtId="4" xfId="0" applyAlignment="1" applyFont="1" applyNumberFormat="1">
      <alignment shrinkToFit="0" vertical="bottom" wrapText="0"/>
    </xf>
    <xf borderId="20" fillId="0" fontId="16" numFmtId="0" xfId="0" applyAlignment="1" applyBorder="1" applyFont="1">
      <alignment shrinkToFit="0" vertical="bottom" wrapText="1"/>
    </xf>
    <xf borderId="20" fillId="0" fontId="16" numFmtId="0" xfId="0" applyAlignment="1" applyBorder="1" applyFont="1">
      <alignment shrinkToFit="0" vertical="bottom" wrapText="0"/>
    </xf>
    <xf borderId="20" fillId="0" fontId="16" numFmtId="4" xfId="0" applyAlignment="1" applyBorder="1" applyFont="1" applyNumberFormat="1">
      <alignment shrinkToFit="0" vertical="bottom" wrapText="0"/>
    </xf>
    <xf borderId="17" fillId="6" fontId="9" numFmtId="0" xfId="0" applyAlignment="1" applyBorder="1" applyFill="1" applyFont="1">
      <alignment shrinkToFit="0" vertical="bottom" wrapText="1"/>
    </xf>
    <xf borderId="17" fillId="6" fontId="5" numFmtId="4" xfId="0" applyAlignment="1" applyBorder="1" applyFont="1" applyNumberFormat="1">
      <alignment shrinkToFit="0" vertical="bottom" wrapText="0"/>
    </xf>
    <xf borderId="17" fillId="6" fontId="9" numFmtId="4" xfId="0" applyAlignment="1" applyBorder="1" applyFont="1" applyNumberFormat="1">
      <alignment shrinkToFit="0" vertical="bottom" wrapText="0"/>
    </xf>
    <xf borderId="0" fillId="0" fontId="5" numFmtId="166" xfId="0" applyAlignment="1" applyFont="1" applyNumberFormat="1">
      <alignment shrinkToFit="0" vertical="bottom" wrapText="0"/>
    </xf>
    <xf borderId="0" fillId="0" fontId="5" numFmtId="164" xfId="0" applyAlignment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17" fillId="0" fontId="5" numFmtId="0" xfId="0" applyAlignment="1" applyBorder="1" applyFont="1">
      <alignment shrinkToFit="0" vertical="bottom" wrapText="1"/>
    </xf>
    <xf borderId="17" fillId="0" fontId="5" numFmtId="4" xfId="0" applyAlignment="1" applyBorder="1" applyFont="1" applyNumberFormat="1">
      <alignment shrinkToFit="0" vertical="bottom" wrapText="0"/>
    </xf>
    <xf borderId="17" fillId="0" fontId="5" numFmtId="0" xfId="0" applyAlignment="1" applyBorder="1" applyFont="1">
      <alignment shrinkToFit="0" vertical="bottom" wrapText="0"/>
    </xf>
    <xf borderId="17" fillId="0" fontId="2" numFmtId="0" xfId="0" applyAlignment="1" applyBorder="1" applyFont="1">
      <alignment shrinkToFit="0" vertical="bottom" wrapText="0"/>
    </xf>
    <xf borderId="0" fillId="0" fontId="2" numFmtId="166" xfId="0" applyAlignment="1" applyFont="1" applyNumberFormat="1">
      <alignment shrinkToFit="0" vertical="bottom" wrapText="0"/>
    </xf>
    <xf borderId="17" fillId="0" fontId="4" numFmtId="0" xfId="0" applyAlignment="1" applyBorder="1" applyFont="1">
      <alignment shrinkToFit="0" vertical="bottom" wrapText="1"/>
    </xf>
    <xf borderId="17" fillId="0" fontId="4" numFmtId="4" xfId="0" applyAlignment="1" applyBorder="1" applyFont="1" applyNumberFormat="1">
      <alignment shrinkToFit="0" vertical="bottom" wrapText="0"/>
    </xf>
    <xf borderId="17" fillId="0" fontId="4" numFmtId="0" xfId="0" applyAlignment="1" applyBorder="1" applyFont="1">
      <alignment shrinkToFit="0" vertical="bottom" wrapText="0"/>
    </xf>
    <xf borderId="17" fillId="3" fontId="14" numFmtId="4" xfId="0" applyAlignment="1" applyBorder="1" applyFont="1" applyNumberFormat="1">
      <alignment horizontal="left" shrinkToFit="0" vertical="center" wrapText="0"/>
    </xf>
    <xf borderId="17" fillId="3" fontId="10" numFmtId="4" xfId="0" applyAlignment="1" applyBorder="1" applyFont="1" applyNumberFormat="1">
      <alignment horizontal="left" shrinkToFit="0" vertical="center" wrapText="0"/>
    </xf>
    <xf borderId="17" fillId="3" fontId="15" numFmtId="4" xfId="0" applyAlignment="1" applyBorder="1" applyFont="1" applyNumberFormat="1">
      <alignment horizontal="left" shrinkToFit="0" vertical="center" wrapText="0"/>
    </xf>
    <xf borderId="21" fillId="4" fontId="11" numFmtId="0" xfId="0" applyAlignment="1" applyBorder="1" applyFont="1">
      <alignment shrinkToFit="0" vertical="bottom" wrapText="1"/>
    </xf>
    <xf borderId="21" fillId="4" fontId="8" numFmtId="4" xfId="0" applyAlignment="1" applyBorder="1" applyFont="1" applyNumberFormat="1">
      <alignment shrinkToFit="0" vertical="bottom" wrapText="0"/>
    </xf>
    <xf borderId="17" fillId="4" fontId="11" numFmtId="4" xfId="0" applyAlignment="1" applyBorder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20" fillId="0" fontId="17" numFmtId="4" xfId="0" applyAlignment="1" applyBorder="1" applyFont="1" applyNumberFormat="1">
      <alignment shrinkToFit="0" vertical="bottom" wrapText="0"/>
    </xf>
    <xf borderId="22" fillId="6" fontId="9" numFmtId="0" xfId="0" applyAlignment="1" applyBorder="1" applyFont="1">
      <alignment shrinkToFit="0" vertical="bottom" wrapText="1"/>
    </xf>
    <xf borderId="22" fillId="6" fontId="5" numFmtId="0" xfId="0" applyAlignment="1" applyBorder="1" applyFont="1">
      <alignment shrinkToFit="0" vertical="bottom" wrapText="0"/>
    </xf>
    <xf borderId="22" fillId="6" fontId="11" numFmtId="4" xfId="0" applyAlignment="1" applyBorder="1" applyFont="1" applyNumberFormat="1">
      <alignment shrinkToFit="0" vertical="bottom" wrapText="1"/>
    </xf>
    <xf borderId="22" fillId="6" fontId="8" numFmtId="4" xfId="0" applyAlignment="1" applyBorder="1" applyFont="1" applyNumberFormat="1">
      <alignment shrinkToFit="0" vertical="bottom" wrapText="1"/>
    </xf>
    <xf borderId="0" fillId="0" fontId="2" numFmtId="0" xfId="0" applyAlignment="1" applyFont="1">
      <alignment horizontal="center" shrinkToFit="0" vertical="bottom" wrapText="0"/>
    </xf>
    <xf borderId="22" fillId="0" fontId="5" numFmtId="0" xfId="0" applyAlignment="1" applyBorder="1" applyFont="1">
      <alignment shrinkToFit="0" vertical="bottom" wrapText="1"/>
    </xf>
    <xf borderId="22" fillId="0" fontId="5" numFmtId="0" xfId="0" applyAlignment="1" applyBorder="1" applyFont="1">
      <alignment shrinkToFit="0" vertical="bottom" wrapText="0"/>
    </xf>
    <xf borderId="22" fillId="0" fontId="8" numFmtId="4" xfId="0" applyAlignment="1" applyBorder="1" applyFont="1" applyNumberFormat="1">
      <alignment shrinkToFit="0" vertical="bottom" wrapText="1"/>
    </xf>
    <xf borderId="19" fillId="0" fontId="11" numFmtId="4" xfId="0" applyAlignment="1" applyBorder="1" applyFont="1" applyNumberFormat="1">
      <alignment shrinkToFit="0" vertical="bottom" wrapText="0"/>
    </xf>
    <xf borderId="17" fillId="2" fontId="10" numFmtId="0" xfId="0" applyAlignment="1" applyBorder="1" applyFont="1">
      <alignment shrinkToFit="0" vertical="center" wrapText="1"/>
    </xf>
    <xf borderId="17" fillId="2" fontId="15" numFmtId="0" xfId="0" applyAlignment="1" applyBorder="1" applyFont="1">
      <alignment shrinkToFit="0" vertical="center" wrapText="1"/>
    </xf>
    <xf borderId="17" fillId="2" fontId="9" numFmtId="4" xfId="0" applyAlignment="1" applyBorder="1" applyFont="1" applyNumberFormat="1">
      <alignment shrinkToFit="0" vertical="bottom" wrapText="0"/>
    </xf>
    <xf borderId="17" fillId="2" fontId="5" numFmtId="4" xfId="0" applyAlignment="1" applyBorder="1" applyFont="1" applyNumberFormat="1">
      <alignment shrinkToFit="0" vertical="bottom" wrapText="0"/>
    </xf>
    <xf borderId="18" fillId="2" fontId="11" numFmtId="4" xfId="0" applyAlignment="1" applyBorder="1" applyFont="1" applyNumberFormat="1">
      <alignment shrinkToFit="0" vertical="bottom" wrapText="0"/>
    </xf>
    <xf borderId="23" fillId="0" fontId="20" numFmtId="0" xfId="0" applyAlignment="1" applyBorder="1" applyFont="1">
      <alignment horizontal="left" shrinkToFit="0" vertical="center" wrapText="1"/>
    </xf>
    <xf borderId="24" fillId="0" fontId="7" numFmtId="0" xfId="0" applyBorder="1" applyFont="1"/>
    <xf borderId="19" fillId="0" fontId="7" numFmtId="0" xfId="0" applyBorder="1" applyFont="1"/>
    <xf borderId="17" fillId="0" fontId="8" numFmtId="4" xfId="0" applyAlignment="1" applyBorder="1" applyFont="1" applyNumberFormat="1">
      <alignment shrinkToFit="0" vertical="bottom" wrapText="0"/>
    </xf>
    <xf borderId="0" fillId="0" fontId="21" numFmtId="0" xfId="0" applyFont="1"/>
    <xf borderId="0" fillId="0" fontId="22" numFmtId="0" xfId="0" applyAlignment="1" applyFont="1">
      <alignment horizontal="center" shrinkToFit="0" vertical="center" wrapText="1"/>
    </xf>
    <xf borderId="25" fillId="0" fontId="2" numFmtId="0" xfId="0" applyAlignment="1" applyBorder="1" applyFont="1">
      <alignment shrinkToFit="0" vertical="bottom" wrapText="0"/>
    </xf>
    <xf borderId="25" fillId="0" fontId="8" numFmtId="0" xfId="0" applyAlignment="1" applyBorder="1" applyFont="1">
      <alignment horizontal="center" shrinkToFit="0" vertical="center" wrapText="1"/>
    </xf>
    <xf borderId="0" fillId="0" fontId="23" numFmtId="0" xfId="0" applyAlignment="1" applyFont="1">
      <alignment shrinkToFit="0" vertical="bottom" wrapText="1"/>
    </xf>
    <xf borderId="0" fillId="0" fontId="24" numFmtId="0" xfId="0" applyAlignment="1" applyFont="1">
      <alignment horizontal="center" shrinkToFit="0" vertical="center" wrapText="1"/>
    </xf>
    <xf borderId="5" fillId="6" fontId="11" numFmtId="0" xfId="0" applyAlignment="1" applyBorder="1" applyFont="1">
      <alignment horizontal="center" shrinkToFit="0" vertical="center" wrapText="1"/>
    </xf>
    <xf borderId="12" fillId="6" fontId="9" numFmtId="0" xfId="0" applyAlignment="1" applyBorder="1" applyFont="1">
      <alignment horizontal="left" shrinkToFit="0" vertical="center" wrapText="0"/>
    </xf>
    <xf borderId="5" fillId="6" fontId="10" numFmtId="4" xfId="0" applyAlignment="1" applyBorder="1" applyFont="1" applyNumberFormat="1">
      <alignment horizontal="center" shrinkToFit="0" vertical="center" wrapText="1"/>
    </xf>
    <xf borderId="5" fillId="6" fontId="9" numFmtId="0" xfId="0" applyAlignment="1" applyBorder="1" applyFont="1">
      <alignment horizontal="center" shrinkToFit="0" vertical="center" wrapText="1"/>
    </xf>
    <xf borderId="26" fillId="0" fontId="7" numFmtId="0" xfId="0" applyBorder="1" applyFont="1"/>
    <xf borderId="27" fillId="0" fontId="7" numFmtId="0" xfId="0" applyBorder="1" applyFont="1"/>
    <xf borderId="25" fillId="7" fontId="13" numFmtId="0" xfId="0" applyAlignment="1" applyBorder="1" applyFill="1" applyFont="1">
      <alignment horizontal="left" shrinkToFit="0" vertical="center" wrapText="1"/>
    </xf>
    <xf borderId="25" fillId="7" fontId="15" numFmtId="0" xfId="0" applyAlignment="1" applyBorder="1" applyFont="1">
      <alignment horizontal="left" shrinkToFit="0" vertical="center" wrapText="0"/>
    </xf>
    <xf borderId="25" fillId="8" fontId="2" numFmtId="0" xfId="0" applyAlignment="1" applyBorder="1" applyFill="1" applyFont="1">
      <alignment shrinkToFit="0" vertical="bottom" wrapText="1"/>
    </xf>
    <xf borderId="25" fillId="8" fontId="2" numFmtId="4" xfId="0" applyAlignment="1" applyBorder="1" applyFont="1" applyNumberFormat="1">
      <alignment shrinkToFit="0" vertical="bottom" wrapText="0"/>
    </xf>
    <xf borderId="25" fillId="7" fontId="2" numFmtId="4" xfId="0" applyAlignment="1" applyBorder="1" applyFont="1" applyNumberFormat="1">
      <alignment shrinkToFit="0" vertical="bottom" wrapText="0"/>
    </xf>
    <xf borderId="25" fillId="8" fontId="25" numFmtId="0" xfId="0" applyAlignment="1" applyBorder="1" applyFont="1">
      <alignment shrinkToFit="0" vertical="bottom" wrapText="1"/>
    </xf>
    <xf borderId="25" fillId="8" fontId="25" numFmtId="4" xfId="0" applyAlignment="1" applyBorder="1" applyFont="1" applyNumberFormat="1">
      <alignment shrinkToFit="0" vertical="bottom" wrapText="0"/>
    </xf>
    <xf borderId="25" fillId="7" fontId="25" numFmtId="4" xfId="0" applyAlignment="1" applyBorder="1" applyFont="1" applyNumberFormat="1">
      <alignment shrinkToFit="0" vertical="bottom" wrapText="0"/>
    </xf>
    <xf borderId="25" fillId="6" fontId="25" numFmtId="0" xfId="0" applyAlignment="1" applyBorder="1" applyFont="1">
      <alignment shrinkToFit="0" vertical="bottom" wrapText="1"/>
    </xf>
    <xf borderId="25" fillId="6" fontId="25" numFmtId="4" xfId="0" applyAlignment="1" applyBorder="1" applyFont="1" applyNumberFormat="1">
      <alignment shrinkToFit="0" vertical="bottom" wrapText="0"/>
    </xf>
    <xf borderId="25" fillId="0" fontId="2" numFmtId="0" xfId="0" applyAlignment="1" applyBorder="1" applyFont="1">
      <alignment shrinkToFit="0" vertical="bottom" wrapText="1"/>
    </xf>
    <xf borderId="25" fillId="7" fontId="9" numFmtId="0" xfId="0" applyAlignment="1" applyBorder="1" applyFont="1">
      <alignment shrinkToFit="0" vertical="bottom" wrapText="1"/>
    </xf>
    <xf borderId="25" fillId="7" fontId="5" numFmtId="4" xfId="0" applyAlignment="1" applyBorder="1" applyFont="1" applyNumberFormat="1">
      <alignment shrinkToFit="0" vertical="bottom" wrapText="1"/>
    </xf>
    <xf borderId="25" fillId="8" fontId="9" numFmtId="4" xfId="0" applyAlignment="1" applyBorder="1" applyFont="1" applyNumberFormat="1">
      <alignment shrinkToFit="0" vertical="bottom" wrapText="1"/>
    </xf>
    <xf borderId="25" fillId="7" fontId="9" numFmtId="4" xfId="0" applyAlignment="1" applyBorder="1" applyFont="1" applyNumberFormat="1">
      <alignment shrinkToFit="0" vertical="bottom" wrapText="1"/>
    </xf>
    <xf borderId="25" fillId="6" fontId="25" numFmtId="0" xfId="0" applyAlignment="1" applyBorder="1" applyFont="1">
      <alignment horizontal="left" shrinkToFit="0" vertical="bottom" wrapText="1"/>
    </xf>
    <xf borderId="25" fillId="6" fontId="25" numFmtId="4" xfId="0" applyAlignment="1" applyBorder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2.0"/>
    <col customWidth="1" min="2" max="2" width="11.57"/>
    <col customWidth="1" min="3" max="5" width="13.71"/>
    <col customWidth="1" min="6" max="6" width="14.86"/>
    <col customWidth="1" min="7" max="8" width="16.43"/>
    <col customWidth="1" min="9" max="29" width="11.57"/>
  </cols>
  <sheetData>
    <row r="1" ht="31.5" customHeight="1">
      <c r="A1" s="1" t="s">
        <v>0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14.25" customHeight="1">
      <c r="A2" s="4"/>
      <c r="B2" s="5"/>
      <c r="C2" s="5"/>
      <c r="D2" s="6"/>
      <c r="E2" s="3"/>
      <c r="F2" s="3"/>
      <c r="G2" s="3"/>
      <c r="H2" s="7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9.5" customHeight="1">
      <c r="A3" s="8"/>
      <c r="B3" s="9"/>
      <c r="C3" s="10"/>
      <c r="D3" s="11" t="s">
        <v>1</v>
      </c>
      <c r="E3" s="12" t="s">
        <v>2</v>
      </c>
      <c r="F3" s="13" t="s">
        <v>3</v>
      </c>
      <c r="G3" s="13" t="s">
        <v>4</v>
      </c>
      <c r="H3" s="14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9.75" customHeight="1">
      <c r="A4" s="15"/>
      <c r="B4" s="16"/>
      <c r="C4" s="17"/>
      <c r="D4" s="18"/>
      <c r="E4" s="18"/>
      <c r="F4" s="19"/>
      <c r="G4" s="19"/>
      <c r="H4" s="1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9.5" customHeight="1">
      <c r="A5" s="20" t="s">
        <v>6</v>
      </c>
      <c r="B5" s="21" t="s">
        <v>7</v>
      </c>
      <c r="C5" s="22" t="s">
        <v>8</v>
      </c>
      <c r="D5" s="18"/>
      <c r="E5" s="18"/>
      <c r="F5" s="19"/>
      <c r="G5" s="19"/>
      <c r="H5" s="19"/>
      <c r="I5" s="3" t="s">
        <v>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ht="39.75" customHeight="1">
      <c r="A6" s="23"/>
      <c r="B6" s="24"/>
      <c r="C6" s="25"/>
      <c r="D6" s="23"/>
      <c r="E6" s="23"/>
      <c r="F6" s="25"/>
      <c r="G6" s="25"/>
      <c r="H6" s="2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ht="17.25" customHeight="1">
      <c r="A7" s="26" t="s">
        <v>10</v>
      </c>
      <c r="B7" s="27"/>
      <c r="C7" s="27"/>
      <c r="D7" s="27"/>
      <c r="E7" s="27"/>
      <c r="F7" s="28"/>
      <c r="G7" s="28"/>
      <c r="H7" s="2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ht="14.25" customHeight="1">
      <c r="A8" s="29" t="s">
        <v>11</v>
      </c>
      <c r="B8" s="30"/>
      <c r="C8" s="30"/>
      <c r="D8" s="31"/>
      <c r="E8" s="32">
        <f>SUM(F9:G9)</f>
        <v>0</v>
      </c>
      <c r="F8" s="32">
        <f t="shared" ref="F8:G8" si="1">SUM(F9)</f>
        <v>0</v>
      </c>
      <c r="G8" s="32">
        <f t="shared" si="1"/>
        <v>0</v>
      </c>
      <c r="H8" s="32">
        <f>SUM(F8:G8)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ht="14.25" customHeight="1">
      <c r="A9" s="33"/>
      <c r="B9" s="33"/>
      <c r="C9" s="33"/>
      <c r="D9" s="34"/>
      <c r="E9" s="35">
        <f t="shared" ref="E9:E10" si="2">B9*D9</f>
        <v>0</v>
      </c>
      <c r="F9" s="36"/>
      <c r="G9" s="36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ht="14.25" customHeight="1">
      <c r="A10" s="38"/>
      <c r="B10" s="39"/>
      <c r="C10" s="39"/>
      <c r="D10" s="40"/>
      <c r="E10" s="41">
        <f t="shared" si="2"/>
        <v>0</v>
      </c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ht="14.25" customHeight="1">
      <c r="A11" s="42" t="s">
        <v>12</v>
      </c>
      <c r="B11" s="43"/>
      <c r="C11" s="43"/>
      <c r="D11" s="44"/>
      <c r="E11" s="32">
        <f>SUM(F12:G12)</f>
        <v>0</v>
      </c>
      <c r="F11" s="32">
        <f>SUM(F12:F13)</f>
        <v>0</v>
      </c>
      <c r="G11" s="45"/>
      <c r="H11" s="32">
        <f>SUM(F11:G11)</f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ht="14.25" customHeight="1">
      <c r="A12" s="46"/>
      <c r="B12" s="46"/>
      <c r="C12" s="46"/>
      <c r="D12" s="47"/>
      <c r="E12" s="41">
        <f t="shared" ref="E12:E13" si="3">B12*D12</f>
        <v>0</v>
      </c>
      <c r="F12" s="36"/>
      <c r="G12" s="36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ht="14.25" customHeight="1">
      <c r="A13" s="46"/>
      <c r="B13" s="46"/>
      <c r="C13" s="46"/>
      <c r="D13" s="47"/>
      <c r="E13" s="41">
        <f t="shared" si="3"/>
        <v>0</v>
      </c>
      <c r="F13" s="36"/>
      <c r="G13" s="36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ht="26.25" customHeight="1">
      <c r="A14" s="42" t="s">
        <v>13</v>
      </c>
      <c r="B14" s="43"/>
      <c r="C14" s="43"/>
      <c r="D14" s="44"/>
      <c r="E14" s="32">
        <f>SUM(F15:G15)</f>
        <v>0</v>
      </c>
      <c r="F14" s="32">
        <f>SUM(F15:F16)</f>
        <v>0</v>
      </c>
      <c r="G14" s="45"/>
      <c r="H14" s="32">
        <f>SUM(F14:G14)</f>
        <v>0</v>
      </c>
      <c r="I14" s="3"/>
      <c r="J14" s="4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ht="17.25" customHeight="1">
      <c r="A15" s="46"/>
      <c r="B15" s="46"/>
      <c r="C15" s="46"/>
      <c r="D15" s="47"/>
      <c r="E15" s="41">
        <f>B15*D15</f>
        <v>0</v>
      </c>
      <c r="F15" s="36"/>
      <c r="G15" s="36"/>
      <c r="H15" s="36"/>
      <c r="I15" s="37"/>
      <c r="J15" s="49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ht="17.25" customHeight="1">
      <c r="A16" s="46"/>
      <c r="B16" s="46"/>
      <c r="C16" s="46"/>
      <c r="D16" s="47"/>
      <c r="E16" s="32">
        <f t="shared" ref="E16:E17" si="4">SUM(F17:G17)</f>
        <v>0</v>
      </c>
      <c r="F16" s="36"/>
      <c r="G16" s="36"/>
      <c r="H16" s="36"/>
      <c r="I16" s="37"/>
      <c r="J16" s="4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ht="15.0" customHeight="1">
      <c r="A17" s="50" t="s">
        <v>14</v>
      </c>
      <c r="B17" s="51"/>
      <c r="C17" s="51"/>
      <c r="D17" s="52"/>
      <c r="E17" s="32">
        <f t="shared" si="4"/>
        <v>0</v>
      </c>
      <c r="F17" s="32">
        <f>SUM(F18:F19)</f>
        <v>0</v>
      </c>
      <c r="G17" s="45"/>
      <c r="H17" s="32">
        <f>SUM(F17:G17)</f>
        <v>0</v>
      </c>
      <c r="I17" s="3"/>
      <c r="J17" s="4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ht="15.0" customHeight="1">
      <c r="A18" s="38"/>
      <c r="B18" s="39"/>
      <c r="C18" s="39"/>
      <c r="D18" s="40"/>
      <c r="E18" s="41">
        <f t="shared" ref="E18:E19" si="5">B18*D18</f>
        <v>0</v>
      </c>
      <c r="F18" s="36"/>
      <c r="G18" s="36"/>
      <c r="H18" s="36"/>
      <c r="I18" s="37"/>
      <c r="J18" s="49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ht="15.0" customHeight="1">
      <c r="A19" s="38"/>
      <c r="B19" s="39"/>
      <c r="C19" s="39"/>
      <c r="D19" s="40"/>
      <c r="E19" s="41">
        <f t="shared" si="5"/>
        <v>0</v>
      </c>
      <c r="F19" s="36"/>
      <c r="G19" s="36"/>
      <c r="H19" s="36"/>
      <c r="I19" s="37"/>
      <c r="J19" s="49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ht="15.0" customHeight="1">
      <c r="A20" s="53" t="s">
        <v>15</v>
      </c>
      <c r="B20" s="51"/>
      <c r="C20" s="51"/>
      <c r="D20" s="52"/>
      <c r="E20" s="32">
        <f>SUM(F21:G21)</f>
        <v>0</v>
      </c>
      <c r="F20" s="32">
        <f>SUM(F21:F22)</f>
        <v>0</v>
      </c>
      <c r="G20" s="45"/>
      <c r="H20" s="32">
        <f>SUM(F20:G20)</f>
        <v>0</v>
      </c>
      <c r="I20" s="3"/>
      <c r="J20" s="5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ht="15.0" customHeight="1">
      <c r="A21" s="38"/>
      <c r="B21" s="39"/>
      <c r="C21" s="39"/>
      <c r="D21" s="40"/>
      <c r="E21" s="41">
        <f t="shared" ref="E21:E22" si="6">B21*D21</f>
        <v>0</v>
      </c>
      <c r="F21" s="36"/>
      <c r="G21" s="36"/>
      <c r="H21" s="36"/>
      <c r="I21" s="37"/>
      <c r="J21" s="55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ht="15.0" customHeight="1">
      <c r="A22" s="38"/>
      <c r="B22" s="39"/>
      <c r="C22" s="39"/>
      <c r="D22" s="40"/>
      <c r="E22" s="41">
        <f t="shared" si="6"/>
        <v>0</v>
      </c>
      <c r="F22" s="36"/>
      <c r="G22" s="36"/>
      <c r="H22" s="36"/>
      <c r="I22" s="37"/>
      <c r="J22" s="55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ht="30.75" customHeight="1">
      <c r="A23" s="42" t="s">
        <v>16</v>
      </c>
      <c r="B23" s="43"/>
      <c r="C23" s="43"/>
      <c r="D23" s="44"/>
      <c r="E23" s="32">
        <f>SUM(F24:G24)</f>
        <v>0</v>
      </c>
      <c r="F23" s="32">
        <f>SUM(F24:F25)</f>
        <v>0</v>
      </c>
      <c r="G23" s="45"/>
      <c r="H23" s="32">
        <f>SUM(F23:G23)</f>
        <v>0</v>
      </c>
      <c r="I23" s="3"/>
      <c r="J23" s="56"/>
      <c r="K23" s="5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ht="17.25" customHeight="1">
      <c r="A24" s="46"/>
      <c r="B24" s="46"/>
      <c r="C24" s="46"/>
      <c r="D24" s="47"/>
      <c r="E24" s="41">
        <f t="shared" ref="E24:E25" si="7">B24*D24</f>
        <v>0</v>
      </c>
      <c r="F24" s="36"/>
      <c r="G24" s="36"/>
      <c r="H24" s="36"/>
      <c r="I24" s="37"/>
      <c r="J24" s="58"/>
      <c r="K24" s="59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ht="17.25" customHeight="1">
      <c r="A25" s="46"/>
      <c r="B25" s="46"/>
      <c r="C25" s="46"/>
      <c r="D25" s="47"/>
      <c r="E25" s="41">
        <f t="shared" si="7"/>
        <v>0</v>
      </c>
      <c r="F25" s="36"/>
      <c r="G25" s="36"/>
      <c r="H25" s="36"/>
      <c r="I25" s="37"/>
      <c r="J25" s="58"/>
      <c r="K25" s="59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ht="14.25" customHeight="1">
      <c r="A26" s="53" t="s">
        <v>17</v>
      </c>
      <c r="B26" s="51"/>
      <c r="C26" s="51"/>
      <c r="D26" s="52"/>
      <c r="E26" s="32">
        <f>SUM(F27:G27)</f>
        <v>0</v>
      </c>
      <c r="F26" s="32">
        <f>SUM(F27:F28)</f>
        <v>0</v>
      </c>
      <c r="G26" s="45"/>
      <c r="H26" s="32">
        <f>SUM(F26:G26)</f>
        <v>0</v>
      </c>
      <c r="I26" s="3"/>
      <c r="J26" s="56"/>
      <c r="K26" s="5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14.25" customHeight="1">
      <c r="A27" s="38"/>
      <c r="B27" s="39"/>
      <c r="C27" s="39"/>
      <c r="D27" s="40"/>
      <c r="E27" s="41">
        <f t="shared" ref="E27:E28" si="8">B27*D27</f>
        <v>0</v>
      </c>
      <c r="F27" s="36"/>
      <c r="G27" s="36"/>
      <c r="H27" s="36"/>
      <c r="I27" s="37"/>
      <c r="J27" s="58"/>
      <c r="K27" s="59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ht="14.25" customHeight="1">
      <c r="A28" s="38"/>
      <c r="B28" s="39"/>
      <c r="C28" s="39"/>
      <c r="D28" s="40"/>
      <c r="E28" s="41">
        <f t="shared" si="8"/>
        <v>0</v>
      </c>
      <c r="F28" s="36"/>
      <c r="G28" s="36"/>
      <c r="H28" s="36"/>
      <c r="I28" s="37"/>
      <c r="J28" s="58"/>
      <c r="K28" s="59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ht="14.25" customHeight="1">
      <c r="A29" s="53" t="s">
        <v>18</v>
      </c>
      <c r="B29" s="51"/>
      <c r="C29" s="51"/>
      <c r="D29" s="52"/>
      <c r="E29" s="32">
        <f>SUM(F30:G30)</f>
        <v>0</v>
      </c>
      <c r="F29" s="32">
        <f>SUM(F30:F31)</f>
        <v>0</v>
      </c>
      <c r="G29" s="45"/>
      <c r="H29" s="32">
        <f>SUM(F29:G29)</f>
        <v>0</v>
      </c>
      <c r="I29" s="3"/>
      <c r="J29" s="56"/>
      <c r="K29" s="5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4.25" customHeight="1">
      <c r="A30" s="38"/>
      <c r="B30" s="39"/>
      <c r="C30" s="39"/>
      <c r="D30" s="40"/>
      <c r="E30" s="41">
        <f t="shared" ref="E30:E31" si="9">B30*D30</f>
        <v>0</v>
      </c>
      <c r="F30" s="36"/>
      <c r="G30" s="36"/>
      <c r="H30" s="36"/>
      <c r="I30" s="37"/>
      <c r="J30" s="58"/>
      <c r="K30" s="59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ht="14.25" customHeight="1">
      <c r="A31" s="60"/>
      <c r="B31" s="61"/>
      <c r="C31" s="61"/>
      <c r="D31" s="62"/>
      <c r="E31" s="41">
        <f t="shared" si="9"/>
        <v>0</v>
      </c>
      <c r="F31" s="36"/>
      <c r="G31" s="36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ht="14.25" customHeight="1">
      <c r="A32" s="63" t="s">
        <v>19</v>
      </c>
      <c r="B32" s="64"/>
      <c r="C32" s="64"/>
      <c r="D32" s="64"/>
      <c r="E32" s="65">
        <f t="shared" ref="E32:F32" si="10">SUM(E8++E11+E14+E17+E20+E23+E26+E29)</f>
        <v>0</v>
      </c>
      <c r="F32" s="65">
        <f t="shared" si="10"/>
        <v>0</v>
      </c>
      <c r="G32" s="64"/>
      <c r="H32" s="64"/>
      <c r="I32" s="66"/>
      <c r="J32" s="67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ht="14.25" customHeight="1">
      <c r="A33" s="69"/>
      <c r="B33" s="70"/>
      <c r="C33" s="70"/>
      <c r="D33" s="70"/>
      <c r="E33" s="71"/>
      <c r="F33" s="72"/>
      <c r="G33" s="72"/>
      <c r="H33" s="72"/>
      <c r="I33" s="73"/>
      <c r="J33" s="4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14.25" customHeight="1">
      <c r="A34" s="74"/>
      <c r="B34" s="75"/>
      <c r="C34" s="75"/>
      <c r="D34" s="75"/>
      <c r="E34" s="76"/>
      <c r="F34" s="75"/>
      <c r="G34" s="75"/>
      <c r="H34" s="75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19.5" customHeight="1">
      <c r="A35" s="26" t="s">
        <v>20</v>
      </c>
      <c r="B35" s="77"/>
      <c r="C35" s="77"/>
      <c r="D35" s="77"/>
      <c r="E35" s="27"/>
      <c r="F35" s="78">
        <f>SUM(F36)</f>
        <v>0</v>
      </c>
      <c r="G35" s="79"/>
      <c r="H35" s="79"/>
      <c r="I35" s="68"/>
      <c r="J35" s="4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</row>
    <row r="36" ht="14.25" customHeight="1">
      <c r="A36" s="80" t="s">
        <v>21</v>
      </c>
      <c r="B36" s="81"/>
      <c r="C36" s="81"/>
      <c r="D36" s="81"/>
      <c r="E36" s="82">
        <f t="shared" ref="E36:F36" si="11">SUM(E37:E38)</f>
        <v>0</v>
      </c>
      <c r="F36" s="82">
        <f t="shared" si="11"/>
        <v>0</v>
      </c>
      <c r="G36" s="52"/>
      <c r="H36" s="52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ht="14.25" customHeight="1">
      <c r="A37" s="60"/>
      <c r="B37" s="62"/>
      <c r="C37" s="62"/>
      <c r="D37" s="62"/>
      <c r="E37" s="84">
        <f t="shared" ref="E37:E38" si="12">B37*D37</f>
        <v>0</v>
      </c>
      <c r="F37" s="40"/>
      <c r="G37" s="40"/>
      <c r="H37" s="40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ht="14.25" customHeight="1">
      <c r="A38" s="60"/>
      <c r="B38" s="62"/>
      <c r="C38" s="62"/>
      <c r="D38" s="62"/>
      <c r="E38" s="84">
        <f t="shared" si="12"/>
        <v>0</v>
      </c>
      <c r="F38" s="40"/>
      <c r="G38" s="40"/>
      <c r="H38" s="40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ht="14.25" customHeight="1">
      <c r="A39" s="85" t="s">
        <v>22</v>
      </c>
      <c r="B39" s="86"/>
      <c r="C39" s="86"/>
      <c r="D39" s="86"/>
      <c r="E39" s="87">
        <f t="shared" ref="E39:F39" si="13">E36</f>
        <v>0</v>
      </c>
      <c r="F39" s="87">
        <f t="shared" si="13"/>
        <v>0</v>
      </c>
      <c r="G39" s="88"/>
      <c r="H39" s="88"/>
      <c r="I39" s="73"/>
      <c r="J39" s="48"/>
      <c r="K39" s="8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ht="14.25" customHeight="1">
      <c r="A40" s="90"/>
      <c r="B40" s="91"/>
      <c r="C40" s="91"/>
      <c r="D40" s="91"/>
      <c r="E40" s="92"/>
      <c r="F40" s="92"/>
      <c r="G40" s="92"/>
      <c r="H40" s="93">
        <f>SUM(F40:G40)</f>
        <v>0</v>
      </c>
      <c r="I40" s="73"/>
      <c r="J40" s="48"/>
      <c r="K40" s="8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37.5" customHeight="1">
      <c r="A41" s="94" t="s">
        <v>23</v>
      </c>
      <c r="B41" s="95"/>
      <c r="C41" s="95"/>
      <c r="D41" s="95"/>
      <c r="E41" s="96">
        <f t="shared" ref="E41:F41" si="14">E32+E39</f>
        <v>0</v>
      </c>
      <c r="F41" s="96">
        <f t="shared" si="14"/>
        <v>0</v>
      </c>
      <c r="G41" s="97"/>
      <c r="H41" s="98">
        <f>SUM(F41)</f>
        <v>0</v>
      </c>
      <c r="I41" s="3"/>
      <c r="J41" s="4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t="34.5" customHeight="1">
      <c r="A42" s="99"/>
      <c r="B42" s="100"/>
      <c r="C42" s="100"/>
      <c r="D42" s="100"/>
      <c r="E42" s="100"/>
      <c r="F42" s="101"/>
      <c r="G42" s="102"/>
      <c r="H42" s="102"/>
      <c r="I42" s="3"/>
      <c r="J42" s="4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t="24.0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</row>
    <row r="44" ht="15.7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</row>
    <row r="45" ht="15.7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</row>
    <row r="46" ht="15.7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</row>
    <row r="47" ht="15.7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</row>
    <row r="48" ht="15.7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</row>
    <row r="49" ht="31.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</row>
    <row r="50" ht="17.2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</row>
    <row r="51" ht="26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</row>
    <row r="52" ht="27.0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</row>
    <row r="53" ht="14.2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</row>
    <row r="54" ht="14.2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</row>
    <row r="55" ht="14.2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</row>
    <row r="56" ht="14.2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ht="14.2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</row>
    <row r="58" ht="14.2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</row>
    <row r="59" ht="14.2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</row>
    <row r="60" ht="14.2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</row>
    <row r="61" ht="14.2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</row>
    <row r="62" ht="14.2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</row>
    <row r="63" ht="14.2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</row>
    <row r="64" ht="14.2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</row>
    <row r="65" ht="14.2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</row>
    <row r="66" ht="14.2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</row>
    <row r="67" ht="14.2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</row>
    <row r="68" ht="14.2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</row>
    <row r="69" ht="14.2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</row>
    <row r="70" ht="14.2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</row>
    <row r="71" ht="14.2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</row>
    <row r="72" ht="14.2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</row>
    <row r="73" ht="14.2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</row>
    <row r="74" ht="14.2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</row>
    <row r="75" ht="14.2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</row>
    <row r="76" ht="14.2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</row>
    <row r="77" ht="14.2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</row>
    <row r="78" ht="14.2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</row>
    <row r="79" ht="14.2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ht="14.2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</row>
    <row r="81" ht="14.2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</row>
    <row r="82" ht="14.2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</row>
    <row r="83" ht="14.2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</row>
    <row r="84" ht="14.2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</row>
    <row r="85" ht="14.2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</row>
    <row r="86" ht="14.2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</row>
    <row r="87" ht="14.2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</row>
    <row r="88" ht="14.2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</row>
    <row r="89" ht="14.2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</row>
    <row r="90" ht="14.2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</row>
    <row r="91" ht="14.2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</row>
    <row r="92" ht="14.2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</row>
    <row r="93" ht="14.2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</row>
    <row r="94" ht="14.2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</row>
    <row r="95" ht="14.2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</row>
    <row r="96" ht="14.2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</row>
    <row r="97" ht="14.2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</row>
    <row r="98" ht="14.2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</row>
    <row r="99" ht="14.2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</row>
    <row r="100" ht="14.2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</row>
    <row r="101" ht="14.2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</row>
    <row r="102" ht="14.2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</row>
    <row r="103" ht="14.2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</row>
    <row r="104" ht="14.2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</row>
    <row r="105" ht="14.2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</row>
    <row r="106" ht="14.2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</row>
    <row r="107" ht="14.2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</row>
    <row r="108" ht="14.2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</row>
    <row r="109" ht="14.2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</row>
    <row r="110" ht="14.2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</row>
    <row r="111" ht="14.2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</row>
    <row r="112" ht="14.2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</row>
    <row r="113" ht="14.2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</row>
    <row r="114" ht="14.2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</row>
    <row r="115" ht="14.2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</row>
    <row r="116" ht="14.2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</row>
    <row r="117" ht="14.2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</row>
    <row r="118" ht="14.2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</row>
    <row r="119" ht="14.2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</row>
    <row r="120" ht="14.2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</row>
    <row r="121" ht="14.2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</row>
    <row r="122" ht="14.2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</row>
    <row r="123" ht="14.2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</row>
    <row r="124" ht="14.2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</row>
    <row r="125" ht="14.2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</row>
    <row r="126" ht="14.2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</row>
    <row r="127" ht="14.2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</row>
    <row r="128" ht="14.2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</row>
    <row r="129" ht="14.2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</row>
    <row r="130" ht="14.2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</row>
    <row r="131" ht="14.2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</row>
    <row r="132" ht="14.2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</row>
    <row r="133" ht="14.2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</row>
    <row r="134" ht="14.2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</row>
    <row r="135" ht="14.2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</row>
    <row r="136" ht="14.2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</row>
    <row r="137" ht="14.2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</row>
    <row r="138" ht="14.2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</row>
    <row r="139" ht="14.2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</row>
    <row r="140" ht="14.2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</row>
    <row r="141" ht="14.2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</row>
    <row r="142" ht="14.2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</row>
    <row r="143" ht="14.2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</row>
    <row r="144" ht="14.2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</row>
    <row r="145" ht="14.2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</row>
    <row r="146" ht="14.2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</row>
    <row r="147" ht="14.2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</row>
    <row r="148" ht="14.2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</row>
    <row r="149" ht="14.2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</row>
    <row r="150" ht="14.2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</row>
    <row r="151" ht="14.2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</row>
    <row r="152" ht="14.2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</row>
    <row r="153" ht="14.2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4.2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</row>
    <row r="155" ht="14.2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</row>
    <row r="156" ht="14.2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</row>
    <row r="157" ht="14.2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</row>
    <row r="158" ht="14.2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</row>
    <row r="159" ht="14.2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</row>
    <row r="160" ht="14.2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</row>
    <row r="161" ht="14.2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</row>
    <row r="162" ht="14.2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</row>
    <row r="163" ht="14.2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</row>
    <row r="164" ht="14.2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</row>
    <row r="165" ht="14.2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</row>
    <row r="166" ht="14.2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</row>
    <row r="167" ht="14.2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</row>
    <row r="168" ht="14.2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</row>
    <row r="169" ht="14.2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</row>
    <row r="170" ht="14.2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</row>
    <row r="171" ht="14.2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</row>
    <row r="172" ht="14.2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</row>
    <row r="173" ht="14.2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</row>
    <row r="174" ht="14.2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</row>
    <row r="175" ht="14.2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</row>
    <row r="176" ht="14.2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</row>
    <row r="177" ht="14.2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</row>
    <row r="178" ht="14.2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</row>
    <row r="179" ht="14.2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</row>
    <row r="180" ht="14.2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</row>
    <row r="181" ht="14.2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</row>
    <row r="182" ht="14.2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</row>
    <row r="183" ht="14.2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</row>
    <row r="184" ht="14.2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</row>
    <row r="185" ht="14.2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</row>
    <row r="186" ht="14.2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</row>
    <row r="187" ht="14.25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</row>
    <row r="188" ht="14.25" customHeight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</row>
    <row r="189" ht="14.25" customHeight="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</row>
    <row r="190" ht="14.25" customHeigh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</row>
    <row r="191" ht="14.2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</row>
    <row r="192" ht="14.2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</row>
    <row r="193" ht="14.25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</row>
    <row r="194" ht="14.2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</row>
    <row r="195" ht="14.2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</row>
    <row r="196" ht="14.2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</row>
    <row r="197" ht="14.2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</row>
    <row r="198" ht="14.2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</row>
    <row r="199" ht="14.2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</row>
    <row r="200" ht="14.25" customHeigh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</row>
    <row r="201" ht="14.25" customHeight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</row>
    <row r="202" ht="14.25" customHeight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</row>
    <row r="203" ht="14.25" customHeight="1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</row>
    <row r="204" ht="14.25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</row>
    <row r="205" ht="14.25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</row>
    <row r="206" ht="14.25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</row>
    <row r="207" ht="14.25" customHeight="1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</row>
    <row r="208" ht="14.25" customHeight="1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</row>
    <row r="209" ht="14.25" customHeight="1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</row>
    <row r="210" ht="14.2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</row>
    <row r="211" ht="14.2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</row>
    <row r="212" ht="14.2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</row>
    <row r="213" ht="14.2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</row>
    <row r="214" ht="14.2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</row>
    <row r="215" ht="14.2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</row>
    <row r="216" ht="14.2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</row>
    <row r="217" ht="14.2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</row>
    <row r="218" ht="14.2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</row>
    <row r="219" ht="14.2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</row>
    <row r="220" ht="14.2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</row>
    <row r="221" ht="14.2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</row>
    <row r="222" ht="14.2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</row>
    <row r="223" ht="14.2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</row>
    <row r="224" ht="14.2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</row>
    <row r="225" ht="14.2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</row>
    <row r="226" ht="14.2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</row>
    <row r="227" ht="14.2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</row>
    <row r="228" ht="14.2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</row>
    <row r="229" ht="14.2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</row>
    <row r="230" ht="14.2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</row>
    <row r="231" ht="14.2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</row>
    <row r="232" ht="14.2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</row>
    <row r="233" ht="14.2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</row>
    <row r="234" ht="14.2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</row>
    <row r="235" ht="14.2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</row>
    <row r="236" ht="14.2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</row>
    <row r="237" ht="14.2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</row>
    <row r="238" ht="14.2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</row>
    <row r="239" ht="14.2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</row>
    <row r="240" ht="14.2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</row>
    <row r="241" ht="14.2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</row>
    <row r="242" ht="15.7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</row>
    <row r="243" ht="15.7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</row>
    <row r="244" ht="15.7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</row>
    <row r="245" ht="15.7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</row>
    <row r="246" ht="15.7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</row>
    <row r="247" ht="15.7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</row>
    <row r="248" ht="15.7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</row>
    <row r="249" ht="15.7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</row>
    <row r="250" ht="15.7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</row>
    <row r="251" ht="15.7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</row>
    <row r="252" ht="15.7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</row>
    <row r="253" ht="15.7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</row>
    <row r="254" ht="15.7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</row>
    <row r="255" ht="15.7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</row>
    <row r="256" ht="15.7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</row>
    <row r="257" ht="15.7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</row>
    <row r="258" ht="15.7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</row>
    <row r="259" ht="15.7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</row>
    <row r="260" ht="15.7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</row>
    <row r="261" ht="15.7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</row>
    <row r="262" ht="15.7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</row>
    <row r="263" ht="15.7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</row>
    <row r="264" ht="15.7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</row>
    <row r="265" ht="15.7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</row>
    <row r="266" ht="15.7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</row>
    <row r="267" ht="15.7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</row>
    <row r="268" ht="15.7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</row>
    <row r="269" ht="15.7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</row>
    <row r="270" ht="15.7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</row>
    <row r="271" ht="15.7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</row>
    <row r="272" ht="15.7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</row>
    <row r="273" ht="15.7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</row>
    <row r="274" ht="15.7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</row>
    <row r="275" ht="15.7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</row>
    <row r="276" ht="15.7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</row>
    <row r="277" ht="15.7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</row>
    <row r="278" ht="15.7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</row>
    <row r="279" ht="15.7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</row>
    <row r="280" ht="15.7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</row>
    <row r="281" ht="15.7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</row>
    <row r="282" ht="15.7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</row>
    <row r="283" ht="15.7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</row>
    <row r="284" ht="15.7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</row>
    <row r="285" ht="15.7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</row>
    <row r="286" ht="15.7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</row>
    <row r="287" ht="15.7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</row>
    <row r="288" ht="15.7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</row>
    <row r="289" ht="15.7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</row>
    <row r="290" ht="15.7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</row>
    <row r="291" ht="15.7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</row>
    <row r="292" ht="15.7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</row>
    <row r="293" ht="15.7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</row>
    <row r="294" ht="15.7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</row>
    <row r="295" ht="15.7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</row>
    <row r="296" ht="15.7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</row>
    <row r="297" ht="15.7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</row>
    <row r="298" ht="15.7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</row>
    <row r="299" ht="15.7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</row>
    <row r="300" ht="15.7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</row>
    <row r="301" ht="15.75" customHeight="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</row>
    <row r="302" ht="15.75" customHeight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</row>
    <row r="303" ht="15.75" customHeight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</row>
    <row r="304" ht="15.75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</row>
    <row r="305" ht="15.75" customHeight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</row>
    <row r="306" ht="15.75" customHeight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</row>
    <row r="307" ht="15.75" customHeight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</row>
    <row r="308" ht="15.75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</row>
    <row r="309" ht="15.75" customHeight="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</row>
    <row r="310" ht="15.75" customHeight="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</row>
    <row r="311" ht="15.75" customHeight="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</row>
    <row r="312" ht="15.7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</row>
    <row r="313" ht="15.75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</row>
    <row r="314" ht="15.75" customHeight="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</row>
    <row r="315" ht="15.75" customHeight="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</row>
    <row r="316" ht="15.75" customHeight="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</row>
    <row r="317" ht="15.75" customHeight="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</row>
    <row r="318" ht="15.7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</row>
    <row r="319" ht="15.75" customHeight="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</row>
    <row r="320" ht="15.75" customHeight="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</row>
    <row r="321" ht="15.7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</row>
    <row r="322" ht="15.75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</row>
    <row r="323" ht="15.75" customHeight="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</row>
    <row r="324" ht="15.75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</row>
    <row r="325" ht="15.75" customHeight="1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</row>
    <row r="326" ht="15.75" customHeight="1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</row>
    <row r="327" ht="15.75" customHeight="1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</row>
    <row r="328" ht="15.75" customHeight="1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</row>
    <row r="329" ht="15.75" customHeight="1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</row>
    <row r="330" ht="15.75" customHeight="1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</row>
    <row r="331" ht="15.75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</row>
    <row r="332" ht="15.7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</row>
    <row r="333" ht="15.75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</row>
    <row r="334" ht="15.75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</row>
    <row r="335" ht="15.7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</row>
    <row r="336" ht="15.7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</row>
    <row r="337" ht="15.75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</row>
    <row r="338" ht="15.75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</row>
    <row r="339" ht="15.7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</row>
    <row r="340" ht="15.7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</row>
    <row r="341" ht="15.7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</row>
    <row r="342" ht="15.7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</row>
    <row r="343" ht="15.7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</row>
    <row r="344" ht="15.75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</row>
    <row r="345" ht="15.75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</row>
    <row r="346" ht="15.75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</row>
    <row r="347" ht="15.7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</row>
    <row r="348" ht="15.7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</row>
    <row r="349" ht="15.7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</row>
    <row r="350" ht="15.7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</row>
    <row r="351" ht="15.7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</row>
    <row r="352" ht="15.7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</row>
    <row r="353" ht="15.7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</row>
    <row r="354" ht="15.7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</row>
    <row r="355" ht="15.7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</row>
    <row r="356" ht="15.7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</row>
    <row r="357" ht="15.7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</row>
    <row r="358" ht="15.7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</row>
    <row r="359" ht="15.7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</row>
    <row r="360" ht="15.75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</row>
    <row r="361" ht="15.75" customHeight="1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</row>
    <row r="362" ht="15.75" customHeight="1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</row>
    <row r="363" ht="15.75" customHeight="1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</row>
    <row r="364" ht="15.75" customHeight="1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</row>
    <row r="365" ht="15.75" customHeight="1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</row>
    <row r="366" ht="15.7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</row>
    <row r="367" ht="15.75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</row>
    <row r="368" ht="15.75" customHeight="1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</row>
    <row r="369" ht="15.75" customHeight="1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</row>
    <row r="370" ht="15.7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</row>
    <row r="371" ht="15.75" customHeight="1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</row>
    <row r="372" ht="15.75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</row>
    <row r="373" ht="15.75" customHeight="1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</row>
    <row r="374" ht="15.75" customHeight="1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</row>
    <row r="375" ht="15.75" customHeight="1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</row>
    <row r="376" ht="15.75" customHeight="1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</row>
    <row r="377" ht="15.75" customHeight="1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</row>
    <row r="378" ht="15.75" customHeight="1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</row>
    <row r="379" ht="15.75" customHeight="1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</row>
    <row r="380" ht="15.75" customHeight="1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</row>
    <row r="381" ht="15.7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</row>
    <row r="382" ht="15.7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</row>
    <row r="383" ht="15.7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</row>
    <row r="384" ht="15.7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</row>
    <row r="385" ht="15.7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</row>
    <row r="386" ht="15.7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</row>
    <row r="387" ht="15.7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</row>
    <row r="388" ht="15.7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</row>
    <row r="389" ht="15.7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</row>
    <row r="390" ht="15.7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</row>
    <row r="391" ht="15.7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</row>
    <row r="392" ht="15.7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</row>
    <row r="393" ht="15.7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</row>
    <row r="394" ht="15.7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</row>
    <row r="395" ht="15.7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</row>
    <row r="396" ht="15.7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</row>
    <row r="397" ht="15.7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</row>
    <row r="398" ht="15.7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</row>
    <row r="399" ht="15.7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</row>
    <row r="400" ht="15.7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</row>
    <row r="401" ht="15.7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</row>
    <row r="402" ht="15.7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</row>
    <row r="403" ht="15.7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</row>
    <row r="404" ht="15.7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</row>
    <row r="405" ht="15.7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</row>
    <row r="406" ht="15.7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</row>
    <row r="407" ht="15.7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</row>
    <row r="408" ht="15.7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</row>
    <row r="409" ht="15.7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</row>
    <row r="410" ht="15.7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</row>
    <row r="411" ht="15.7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</row>
    <row r="412" ht="15.7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</row>
    <row r="413" ht="15.7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</row>
    <row r="414" ht="15.7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</row>
    <row r="415" ht="15.7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</row>
    <row r="416" ht="15.7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</row>
    <row r="417" ht="15.7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</row>
    <row r="418" ht="15.7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</row>
    <row r="419" ht="15.7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</row>
    <row r="420" ht="15.7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</row>
    <row r="421" ht="15.7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</row>
    <row r="422" ht="15.7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</row>
    <row r="423" ht="15.7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</row>
    <row r="424" ht="15.7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</row>
    <row r="425" ht="15.7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</row>
    <row r="426" ht="15.7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</row>
    <row r="427" ht="15.7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</row>
    <row r="428" ht="15.7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</row>
    <row r="429" ht="15.7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</row>
    <row r="430" ht="15.7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</row>
    <row r="431" ht="15.7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</row>
    <row r="432" ht="15.7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</row>
    <row r="433" ht="15.7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</row>
    <row r="434" ht="15.7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</row>
    <row r="435" ht="15.7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</row>
    <row r="436" ht="15.7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</row>
    <row r="437" ht="15.7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</row>
    <row r="438" ht="15.7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</row>
    <row r="439" ht="15.7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</row>
    <row r="440" ht="15.7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</row>
    <row r="441" ht="15.7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</row>
    <row r="442" ht="15.7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</row>
    <row r="443" ht="15.7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</row>
    <row r="444" ht="15.7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</row>
    <row r="445" ht="15.7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</row>
    <row r="446" ht="15.7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</row>
    <row r="447" ht="15.7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</row>
    <row r="448" ht="15.7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</row>
    <row r="449" ht="15.7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</row>
    <row r="450" ht="15.7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</row>
    <row r="451" ht="15.7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</row>
    <row r="452" ht="15.7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</row>
    <row r="453" ht="15.7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</row>
    <row r="454" ht="15.7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</row>
    <row r="455" ht="15.7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</row>
    <row r="456" ht="15.7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</row>
    <row r="457" ht="15.7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</row>
    <row r="458" ht="15.7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</row>
    <row r="459" ht="15.7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</row>
    <row r="460" ht="15.7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</row>
    <row r="461" ht="15.7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</row>
    <row r="462" ht="15.7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</row>
    <row r="463" ht="15.7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</row>
    <row r="464" ht="15.7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</row>
    <row r="465" ht="15.7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</row>
    <row r="466" ht="15.7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</row>
    <row r="467" ht="15.7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</row>
    <row r="468" ht="15.7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</row>
    <row r="469" ht="15.7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</row>
    <row r="470" ht="15.7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</row>
    <row r="471" ht="15.7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</row>
    <row r="472" ht="15.7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</row>
    <row r="473" ht="15.7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</row>
    <row r="474" ht="15.7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</row>
    <row r="475" ht="15.7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</row>
    <row r="476" ht="15.7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</row>
    <row r="477" ht="15.7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</row>
    <row r="478" ht="15.7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</row>
    <row r="479" ht="15.7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</row>
    <row r="480" ht="15.7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</row>
    <row r="481" ht="15.7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</row>
    <row r="482" ht="15.7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</row>
    <row r="483" ht="15.7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</row>
    <row r="484" ht="15.7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</row>
    <row r="485" ht="15.7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</row>
    <row r="486" ht="15.7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</row>
    <row r="487" ht="15.7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</row>
    <row r="488" ht="15.7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</row>
    <row r="489" ht="15.7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</row>
    <row r="490" ht="15.7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</row>
    <row r="491" ht="15.7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</row>
    <row r="492" ht="15.7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</row>
    <row r="493" ht="15.7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</row>
    <row r="494" ht="15.7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</row>
    <row r="495" ht="15.7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</row>
    <row r="496" ht="15.7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</row>
    <row r="497" ht="15.7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</row>
    <row r="498" ht="15.7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</row>
    <row r="499" ht="15.7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</row>
    <row r="500" ht="15.7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</row>
    <row r="501" ht="15.7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</row>
    <row r="502" ht="15.7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</row>
    <row r="503" ht="15.7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</row>
    <row r="504" ht="15.7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</row>
    <row r="505" ht="15.7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</row>
    <row r="506" ht="15.7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</row>
    <row r="507" ht="15.7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</row>
    <row r="508" ht="15.7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</row>
    <row r="509" ht="15.7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</row>
    <row r="510" ht="15.7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</row>
    <row r="511" ht="15.7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</row>
    <row r="512" ht="15.7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</row>
    <row r="513" ht="15.7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</row>
    <row r="514" ht="15.7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</row>
    <row r="515" ht="15.7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</row>
    <row r="516" ht="15.7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</row>
    <row r="517" ht="15.7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</row>
    <row r="518" ht="15.7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</row>
    <row r="519" ht="15.7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</row>
    <row r="520" ht="15.7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</row>
    <row r="521" ht="15.7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</row>
    <row r="522" ht="15.7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</row>
    <row r="523" ht="15.7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</row>
    <row r="524" ht="15.7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</row>
    <row r="525" ht="15.7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</row>
    <row r="526" ht="15.7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</row>
    <row r="527" ht="15.7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</row>
    <row r="528" ht="15.7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</row>
    <row r="529" ht="15.7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</row>
    <row r="530" ht="15.7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</row>
    <row r="531" ht="15.7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</row>
    <row r="532" ht="15.7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</row>
    <row r="533" ht="15.7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</row>
    <row r="534" ht="15.7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</row>
    <row r="535" ht="15.7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</row>
    <row r="536" ht="15.7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</row>
    <row r="537" ht="15.7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</row>
    <row r="538" ht="15.7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</row>
    <row r="539" ht="15.7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</row>
    <row r="540" ht="15.7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</row>
    <row r="541" ht="15.7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</row>
    <row r="542" ht="15.7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</row>
    <row r="543" ht="15.7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</row>
    <row r="544" ht="15.7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</row>
    <row r="545" ht="15.7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</row>
    <row r="546" ht="15.7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</row>
    <row r="547" ht="15.7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</row>
    <row r="548" ht="15.7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</row>
    <row r="549" ht="15.7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</row>
    <row r="550" ht="15.7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</row>
    <row r="551" ht="15.7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</row>
    <row r="552" ht="15.7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</row>
    <row r="553" ht="15.7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</row>
    <row r="554" ht="15.7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</row>
    <row r="555" ht="15.7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</row>
    <row r="556" ht="15.7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</row>
    <row r="557" ht="15.7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</row>
    <row r="558" ht="15.7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</row>
    <row r="559" ht="15.7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</row>
    <row r="560" ht="15.7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</row>
    <row r="561" ht="15.7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</row>
    <row r="562" ht="15.7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</row>
    <row r="563" ht="15.7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</row>
    <row r="564" ht="15.7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</row>
    <row r="565" ht="15.7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</row>
    <row r="566" ht="15.7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</row>
    <row r="567" ht="15.7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</row>
    <row r="568" ht="15.7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</row>
    <row r="569" ht="15.7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</row>
    <row r="570" ht="15.7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</row>
    <row r="571" ht="15.7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</row>
    <row r="572" ht="15.7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</row>
    <row r="573" ht="15.7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</row>
    <row r="574" ht="15.7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</row>
    <row r="575" ht="15.7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</row>
    <row r="576" ht="15.7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</row>
    <row r="577" ht="15.7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</row>
    <row r="578" ht="15.7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</row>
    <row r="579" ht="15.7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</row>
    <row r="580" ht="15.7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</row>
    <row r="581" ht="15.7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</row>
    <row r="582" ht="15.7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</row>
    <row r="583" ht="15.7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</row>
    <row r="584" ht="15.7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</row>
    <row r="585" ht="15.7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</row>
    <row r="586" ht="15.7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</row>
    <row r="587" ht="15.7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</row>
    <row r="588" ht="15.7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</row>
    <row r="589" ht="15.7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</row>
    <row r="590" ht="15.7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</row>
    <row r="591" ht="15.7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</row>
    <row r="592" ht="15.7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</row>
    <row r="593" ht="15.7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</row>
    <row r="594" ht="15.7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</row>
    <row r="595" ht="15.7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</row>
    <row r="596" ht="15.7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</row>
    <row r="597" ht="15.7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</row>
    <row r="598" ht="15.7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</row>
    <row r="599" ht="15.7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</row>
    <row r="600" ht="15.7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</row>
    <row r="601" ht="15.7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</row>
    <row r="602" ht="15.7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</row>
    <row r="603" ht="15.7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</row>
    <row r="604" ht="15.7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</row>
    <row r="605" ht="15.7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</row>
    <row r="606" ht="15.7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</row>
    <row r="607" ht="15.7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</row>
    <row r="608" ht="15.7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</row>
    <row r="609" ht="15.7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</row>
    <row r="610" ht="15.7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</row>
    <row r="611" ht="15.7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</row>
    <row r="612" ht="15.7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</row>
    <row r="613" ht="15.7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</row>
    <row r="614" ht="15.7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</row>
    <row r="615" ht="15.7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</row>
    <row r="616" ht="15.7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</row>
    <row r="617" ht="15.7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</row>
    <row r="618" ht="15.7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</row>
    <row r="619" ht="15.7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</row>
    <row r="620" ht="15.7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</row>
    <row r="621" ht="15.7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</row>
    <row r="622" ht="15.7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</row>
    <row r="623" ht="15.7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</row>
    <row r="624" ht="15.7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</row>
    <row r="625" ht="15.7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</row>
    <row r="626" ht="15.7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</row>
    <row r="627" ht="15.7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</row>
    <row r="628" ht="15.7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</row>
    <row r="629" ht="15.7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</row>
    <row r="630" ht="15.7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</row>
    <row r="631" ht="15.7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</row>
    <row r="632" ht="15.7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</row>
    <row r="633" ht="15.7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</row>
    <row r="634" ht="15.7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</row>
    <row r="635" ht="15.7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</row>
    <row r="636" ht="15.7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</row>
    <row r="637" ht="15.7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</row>
    <row r="638" ht="15.7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</row>
    <row r="639" ht="15.7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</row>
    <row r="640" ht="15.7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</row>
    <row r="641" ht="15.7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</row>
    <row r="642" ht="15.7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</row>
    <row r="643" ht="15.7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</row>
    <row r="644" ht="15.7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</row>
    <row r="645" ht="15.7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</row>
    <row r="646" ht="15.7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</row>
    <row r="647" ht="15.7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</row>
    <row r="648" ht="15.7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</row>
    <row r="649" ht="15.7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</row>
    <row r="650" ht="15.7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</row>
    <row r="651" ht="15.7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</row>
    <row r="652" ht="15.7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</row>
    <row r="653" ht="15.7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</row>
    <row r="654" ht="15.7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</row>
    <row r="655" ht="15.7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</row>
    <row r="656" ht="15.7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</row>
    <row r="657" ht="15.7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</row>
    <row r="658" ht="15.7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</row>
    <row r="659" ht="15.7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</row>
    <row r="660" ht="15.7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</row>
    <row r="661" ht="15.7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</row>
    <row r="662" ht="15.7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</row>
    <row r="663" ht="15.7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</row>
    <row r="664" ht="15.7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</row>
    <row r="665" ht="15.7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</row>
    <row r="666" ht="15.7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</row>
    <row r="667" ht="15.7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</row>
    <row r="668" ht="15.7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</row>
    <row r="669" ht="15.7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</row>
    <row r="670" ht="15.7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</row>
    <row r="671" ht="15.7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</row>
    <row r="672" ht="15.7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</row>
    <row r="673" ht="15.7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</row>
    <row r="674" ht="15.7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</row>
    <row r="675" ht="15.7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</row>
    <row r="676" ht="15.7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</row>
    <row r="677" ht="15.7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</row>
    <row r="678" ht="15.7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</row>
    <row r="679" ht="15.7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</row>
    <row r="680" ht="15.7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</row>
    <row r="681" ht="15.7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</row>
    <row r="682" ht="15.7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</row>
    <row r="683" ht="15.7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</row>
    <row r="684" ht="15.7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</row>
    <row r="685" ht="15.7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</row>
    <row r="686" ht="15.7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</row>
    <row r="687" ht="15.7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</row>
    <row r="688" ht="15.7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</row>
    <row r="689" ht="15.7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</row>
    <row r="690" ht="15.7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</row>
    <row r="691" ht="15.7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</row>
    <row r="692" ht="15.7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</row>
    <row r="693" ht="15.7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</row>
    <row r="694" ht="15.7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</row>
    <row r="695" ht="15.7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</row>
    <row r="696" ht="15.7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</row>
    <row r="697" ht="15.7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</row>
    <row r="698" ht="15.7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</row>
    <row r="699" ht="15.7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</row>
    <row r="700" ht="15.7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</row>
    <row r="701" ht="15.7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</row>
    <row r="702" ht="15.7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</row>
    <row r="703" ht="15.7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</row>
    <row r="704" ht="15.7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</row>
    <row r="705" ht="15.7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</row>
    <row r="706" ht="15.7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</row>
    <row r="707" ht="15.7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</row>
    <row r="708" ht="15.7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</row>
    <row r="709" ht="15.7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</row>
    <row r="710" ht="15.7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</row>
    <row r="711" ht="15.7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</row>
    <row r="712" ht="15.7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</row>
    <row r="713" ht="15.7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</row>
    <row r="714" ht="15.7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</row>
    <row r="715" ht="15.7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</row>
    <row r="716" ht="15.7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</row>
    <row r="717" ht="15.7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</row>
    <row r="718" ht="15.7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</row>
    <row r="719" ht="15.7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</row>
    <row r="720" ht="15.7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</row>
    <row r="721" ht="15.7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</row>
    <row r="722" ht="15.7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</row>
    <row r="723" ht="15.7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</row>
    <row r="724" ht="15.7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</row>
    <row r="725" ht="15.7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</row>
    <row r="726" ht="15.7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</row>
    <row r="727" ht="15.7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</row>
    <row r="728" ht="15.7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</row>
    <row r="729" ht="15.7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</row>
    <row r="730" ht="15.7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</row>
    <row r="731" ht="15.7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</row>
    <row r="732" ht="15.7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</row>
    <row r="733" ht="15.7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</row>
    <row r="734" ht="15.7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</row>
    <row r="735" ht="15.7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</row>
    <row r="736" ht="15.7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</row>
    <row r="737" ht="15.7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</row>
    <row r="738" ht="15.7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</row>
    <row r="739" ht="15.7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</row>
    <row r="740" ht="15.7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</row>
    <row r="741" ht="15.7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</row>
    <row r="742" ht="15.7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</row>
    <row r="743" ht="15.7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</row>
    <row r="744" ht="15.7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</row>
    <row r="745" ht="15.7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</row>
    <row r="746" ht="15.7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</row>
    <row r="747" ht="15.7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</row>
    <row r="748" ht="15.7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</row>
    <row r="749" ht="15.7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</row>
    <row r="750" ht="15.7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</row>
    <row r="751" ht="15.7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</row>
    <row r="752" ht="15.7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</row>
    <row r="753" ht="15.7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</row>
    <row r="754" ht="15.7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</row>
    <row r="755" ht="15.7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</row>
    <row r="756" ht="15.7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</row>
    <row r="757" ht="15.7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</row>
    <row r="758" ht="15.7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</row>
    <row r="759" ht="15.7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</row>
    <row r="760" ht="15.7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</row>
    <row r="761" ht="15.7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</row>
    <row r="762" ht="15.7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</row>
    <row r="763" ht="15.7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</row>
    <row r="764" ht="15.7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</row>
    <row r="765" ht="15.7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</row>
    <row r="766" ht="15.7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</row>
    <row r="767" ht="15.7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</row>
    <row r="768" ht="15.7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</row>
    <row r="769" ht="15.7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</row>
    <row r="770" ht="15.7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</row>
    <row r="771" ht="15.7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</row>
    <row r="772" ht="15.7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</row>
    <row r="773" ht="15.7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</row>
    <row r="774" ht="15.7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</row>
    <row r="775" ht="15.7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</row>
    <row r="776" ht="15.7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</row>
    <row r="777" ht="15.7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</row>
    <row r="778" ht="15.7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</row>
    <row r="779" ht="15.7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</row>
    <row r="780" ht="15.7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</row>
    <row r="781" ht="15.7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</row>
    <row r="782" ht="15.7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</row>
    <row r="783" ht="15.7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</row>
    <row r="784" ht="15.7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</row>
    <row r="785" ht="15.7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</row>
    <row r="786" ht="15.7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</row>
    <row r="787" ht="15.7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</row>
    <row r="788" ht="15.7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</row>
    <row r="789" ht="15.7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</row>
    <row r="790" ht="15.7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</row>
    <row r="791" ht="15.7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</row>
    <row r="792" ht="15.7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</row>
    <row r="793" ht="15.7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</row>
    <row r="794" ht="15.7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</row>
    <row r="795" ht="15.7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</row>
    <row r="796" ht="15.7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</row>
    <row r="797" ht="15.7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</row>
    <row r="798" ht="15.7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</row>
    <row r="799" ht="15.7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</row>
    <row r="800" ht="15.7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</row>
    <row r="801" ht="15.7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</row>
    <row r="802" ht="15.7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</row>
    <row r="803" ht="15.7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</row>
    <row r="804" ht="15.7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</row>
    <row r="805" ht="15.7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</row>
    <row r="806" ht="15.7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</row>
    <row r="807" ht="15.7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</row>
    <row r="808" ht="15.7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</row>
    <row r="809" ht="15.7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</row>
    <row r="810" ht="15.7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</row>
    <row r="811" ht="15.7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</row>
    <row r="812" ht="15.7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</row>
    <row r="813" ht="15.7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</row>
    <row r="814" ht="15.7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</row>
    <row r="815" ht="15.7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</row>
    <row r="816" ht="15.7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</row>
    <row r="817" ht="15.7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</row>
    <row r="818" ht="15.7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</row>
    <row r="819" ht="15.7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</row>
    <row r="820" ht="15.7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</row>
    <row r="821" ht="15.7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</row>
    <row r="822" ht="15.7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</row>
    <row r="823" ht="15.7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</row>
    <row r="824" ht="15.7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</row>
    <row r="825" ht="15.7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</row>
    <row r="826" ht="15.7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</row>
    <row r="827" ht="15.7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</row>
    <row r="828" ht="15.7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</row>
    <row r="829" ht="15.7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</row>
    <row r="830" ht="15.7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</row>
    <row r="831" ht="15.7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</row>
    <row r="832" ht="15.7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</row>
    <row r="833" ht="15.7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</row>
    <row r="834" ht="15.7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</row>
    <row r="835" ht="15.7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</row>
    <row r="836" ht="15.7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</row>
    <row r="837" ht="15.7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</row>
    <row r="838" ht="15.7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</row>
    <row r="839" ht="15.7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</row>
    <row r="840" ht="15.7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</row>
    <row r="841" ht="15.7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</row>
    <row r="842" ht="15.7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</row>
    <row r="843" ht="15.7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</row>
    <row r="844" ht="15.7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</row>
    <row r="845" ht="15.7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</row>
    <row r="846" ht="15.7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</row>
    <row r="847" ht="15.7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</row>
    <row r="848" ht="15.7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</row>
    <row r="849" ht="15.7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</row>
    <row r="850" ht="15.7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</row>
    <row r="851" ht="15.7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</row>
    <row r="852" ht="15.7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</row>
    <row r="853" ht="15.7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</row>
    <row r="854" ht="15.7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</row>
    <row r="855" ht="15.7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</row>
    <row r="856" ht="15.7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</row>
    <row r="857" ht="15.7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</row>
    <row r="858" ht="15.7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</row>
    <row r="859" ht="15.7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</row>
    <row r="860" ht="15.7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</row>
    <row r="861" ht="15.7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</row>
    <row r="862" ht="15.7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</row>
    <row r="863" ht="15.7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</row>
    <row r="864" ht="15.7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</row>
    <row r="865" ht="15.7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</row>
    <row r="866" ht="15.7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</row>
    <row r="867" ht="15.7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</row>
    <row r="868" ht="15.7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</row>
    <row r="869" ht="15.7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</row>
    <row r="870" ht="15.7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</row>
    <row r="871" ht="15.7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</row>
    <row r="872" ht="15.7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</row>
    <row r="873" ht="15.7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</row>
    <row r="874" ht="15.7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</row>
    <row r="875" ht="15.7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</row>
    <row r="876" ht="15.7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</row>
    <row r="877" ht="15.7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</row>
    <row r="878" ht="15.7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</row>
    <row r="879" ht="15.7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</row>
    <row r="880" ht="15.7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</row>
    <row r="881" ht="15.7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</row>
    <row r="882" ht="15.7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</row>
    <row r="883" ht="15.7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</row>
    <row r="884" ht="15.7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</row>
    <row r="885" ht="15.7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</row>
    <row r="886" ht="15.7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</row>
    <row r="887" ht="15.7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</row>
    <row r="888" ht="15.7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</row>
    <row r="889" ht="15.7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</row>
    <row r="890" ht="15.7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</row>
    <row r="891" ht="15.7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</row>
    <row r="892" ht="15.7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</row>
    <row r="893" ht="15.7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</row>
    <row r="894" ht="15.7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</row>
    <row r="895" ht="15.7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</row>
    <row r="896" ht="15.7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</row>
    <row r="897" ht="15.7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</row>
    <row r="898" ht="15.7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</row>
    <row r="899" ht="15.7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</row>
    <row r="900" ht="15.7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</row>
    <row r="901" ht="15.7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</row>
    <row r="902" ht="15.7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</row>
    <row r="903" ht="15.7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</row>
    <row r="904" ht="15.7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</row>
    <row r="905" ht="15.7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</row>
    <row r="906" ht="15.7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</row>
    <row r="907" ht="15.7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</row>
    <row r="908" ht="15.7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</row>
    <row r="909" ht="15.7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</row>
    <row r="910" ht="15.7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</row>
    <row r="911" ht="15.7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</row>
    <row r="912" ht="15.7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</row>
    <row r="913" ht="15.7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</row>
    <row r="914" ht="15.7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</row>
    <row r="915" ht="15.7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</row>
    <row r="916" ht="15.7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</row>
    <row r="917" ht="15.7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</row>
    <row r="918" ht="15.7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</row>
    <row r="919" ht="15.7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</row>
    <row r="920" ht="15.7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</row>
    <row r="921" ht="15.7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</row>
    <row r="922" ht="15.7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</row>
    <row r="923" ht="15.7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</row>
    <row r="924" ht="15.7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</row>
    <row r="925" ht="15.7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</row>
    <row r="926" ht="15.7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</row>
    <row r="927" ht="15.7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</row>
    <row r="928" ht="15.7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</row>
    <row r="929" ht="15.7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</row>
    <row r="930" ht="15.7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</row>
    <row r="931" ht="15.7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</row>
    <row r="932" ht="15.7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</row>
    <row r="933" ht="15.7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</row>
    <row r="934" ht="15.7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</row>
    <row r="935" ht="15.7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</row>
    <row r="936" ht="15.7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</row>
    <row r="937" ht="15.7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</row>
    <row r="938" ht="15.7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</row>
    <row r="939" ht="15.7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</row>
    <row r="940" ht="15.7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</row>
    <row r="941" ht="15.7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</row>
    <row r="942" ht="15.7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</row>
    <row r="943" ht="15.7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</row>
    <row r="944" ht="15.7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</row>
    <row r="945" ht="15.7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</row>
    <row r="946" ht="15.7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</row>
    <row r="947" ht="15.7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</row>
    <row r="948" ht="15.7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</row>
    <row r="949" ht="15.7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</row>
    <row r="950" ht="15.7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</row>
    <row r="951" ht="15.7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</row>
    <row r="952" ht="15.7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</row>
    <row r="953" ht="15.7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</row>
    <row r="954" ht="15.7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</row>
    <row r="955" ht="15.7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</row>
    <row r="956" ht="15.7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</row>
    <row r="957" ht="15.7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</row>
    <row r="958" ht="15.7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</row>
    <row r="959" ht="15.7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</row>
    <row r="960" ht="15.7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</row>
    <row r="961" ht="15.7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</row>
    <row r="962" ht="15.7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</row>
    <row r="963" ht="15.7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</row>
    <row r="964" ht="15.7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</row>
    <row r="965" ht="15.7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</row>
    <row r="966" ht="15.7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</row>
    <row r="967" ht="15.7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</row>
    <row r="968" ht="15.7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</row>
    <row r="969" ht="15.7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</row>
    <row r="970" ht="15.7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</row>
    <row r="971" ht="15.7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</row>
    <row r="972" ht="15.7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</row>
    <row r="973" ht="15.7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</row>
    <row r="974" ht="15.7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</row>
    <row r="975" ht="15.7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</row>
    <row r="976" ht="15.7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</row>
    <row r="977" ht="15.7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</row>
    <row r="978" ht="15.7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</row>
    <row r="979" ht="15.7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</row>
    <row r="980" ht="15.7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</row>
    <row r="981" ht="15.7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</row>
    <row r="982" ht="15.7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</row>
    <row r="983" ht="15.7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</row>
    <row r="984" ht="15.7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</row>
    <row r="985" ht="15.7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</row>
    <row r="986" ht="15.7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</row>
    <row r="987" ht="15.7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</row>
    <row r="988" ht="15.7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</row>
    <row r="989" ht="15.7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</row>
    <row r="990" ht="15.7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</row>
    <row r="991" ht="15.7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</row>
    <row r="992" ht="15.7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</row>
    <row r="993" ht="15.7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</row>
    <row r="994" ht="15.7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</row>
    <row r="995" ht="15.7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</row>
    <row r="996" ht="15.7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</row>
    <row r="997" ht="15.7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</row>
    <row r="998" ht="15.7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</row>
    <row r="999" ht="15.75" customHeight="1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</row>
    <row r="1000" ht="15.75" customHeight="1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</row>
  </sheetData>
  <mergeCells count="11">
    <mergeCell ref="A5:A6"/>
    <mergeCell ref="B5:B6"/>
    <mergeCell ref="A42:F42"/>
    <mergeCell ref="A1:H1"/>
    <mergeCell ref="A3:B3"/>
    <mergeCell ref="D3:D6"/>
    <mergeCell ref="E3:E6"/>
    <mergeCell ref="F3:F6"/>
    <mergeCell ref="G3:G6"/>
    <mergeCell ref="H3:H6"/>
    <mergeCell ref="C5:C6"/>
  </mergeCells>
  <printOptions horizontalCentered="1" verticalCentered="1"/>
  <pageMargins bottom="0.196527777777778" footer="0.0" header="0.0" left="0.220138888888889" right="0.209722222222222" top="0.17986111111111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4.14"/>
    <col customWidth="1" min="2" max="2" width="14.57"/>
    <col customWidth="1" min="3" max="3" width="18.57"/>
    <col customWidth="1" min="4" max="4" width="16.57"/>
    <col customWidth="1" min="5" max="6" width="11.57"/>
    <col customWidth="1" min="7" max="26" width="8.71"/>
  </cols>
  <sheetData>
    <row r="1" ht="32.25" customHeight="1">
      <c r="A1" s="104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3"/>
      <c r="Z1" s="103"/>
    </row>
    <row r="2" ht="33.75" customHeight="1">
      <c r="A2" s="1" t="s">
        <v>0</v>
      </c>
      <c r="E2" s="105"/>
      <c r="F2" s="106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3"/>
      <c r="Z2" s="103"/>
    </row>
    <row r="3" ht="14.25" customHeight="1">
      <c r="A3" s="107"/>
      <c r="B3" s="3"/>
      <c r="C3" s="3"/>
      <c r="D3" s="7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3"/>
      <c r="Z3" s="103"/>
    </row>
    <row r="4" ht="18.75" customHeight="1">
      <c r="A4" s="108" t="s">
        <v>24</v>
      </c>
      <c r="B4" s="109" t="s">
        <v>25</v>
      </c>
      <c r="C4" s="110" t="s">
        <v>26</v>
      </c>
      <c r="D4" s="111" t="s">
        <v>27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3"/>
      <c r="Z4" s="103"/>
    </row>
    <row r="5" ht="14.25" customHeight="1">
      <c r="A5" s="112" t="s">
        <v>28</v>
      </c>
      <c r="B5" s="19"/>
      <c r="C5" s="113"/>
      <c r="D5" s="19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3"/>
      <c r="Z5" s="103"/>
    </row>
    <row r="6" ht="39.0" customHeight="1">
      <c r="A6" s="25"/>
      <c r="B6" s="25"/>
      <c r="C6" s="114"/>
      <c r="D6" s="2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3"/>
      <c r="Z6" s="103"/>
    </row>
    <row r="7" ht="14.25" customHeight="1">
      <c r="A7" s="115" t="s">
        <v>29</v>
      </c>
      <c r="B7" s="116"/>
      <c r="C7" s="116"/>
      <c r="D7" s="116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3"/>
      <c r="Z7" s="103"/>
    </row>
    <row r="8" ht="14.25" customHeight="1">
      <c r="A8" s="117"/>
      <c r="B8" s="118"/>
      <c r="C8" s="118"/>
      <c r="D8" s="119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3"/>
      <c r="Z8" s="103"/>
    </row>
    <row r="9" ht="14.25" customHeight="1">
      <c r="A9" s="120" t="str">
        <f>MemEco!A8</f>
        <v>A.1 Identificació i formulació / Identificación y formulación</v>
      </c>
      <c r="B9" s="121">
        <f>MemEco!F8</f>
        <v>0</v>
      </c>
      <c r="C9" s="121">
        <f>MemEco!G8</f>
        <v>0</v>
      </c>
      <c r="D9" s="122">
        <f>MemEco!H8</f>
        <v>0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3"/>
      <c r="Z9" s="103"/>
    </row>
    <row r="10" ht="14.25" customHeight="1">
      <c r="A10" s="120" t="str">
        <f>MemEco!A11</f>
        <v>A.2 Arrendaments / Arrendamientos</v>
      </c>
      <c r="B10" s="121">
        <f>MemEco!F11</f>
        <v>0</v>
      </c>
      <c r="C10" s="121" t="str">
        <f>MemEco!G9</f>
        <v/>
      </c>
      <c r="D10" s="122">
        <f>MemEco!H11</f>
        <v>0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3"/>
      <c r="Z10" s="103"/>
    </row>
    <row r="11" ht="14.25" customHeight="1">
      <c r="A11" s="120" t="str">
        <f>MemEco!A14</f>
        <v>A.3 Materials i subministraments / Materiales y suministros </v>
      </c>
      <c r="B11" s="121">
        <f>MemEco!F14</f>
        <v>0</v>
      </c>
      <c r="C11" s="121" t="str">
        <f>MemEco!G10</f>
        <v/>
      </c>
      <c r="D11" s="122">
        <f>MemEco!H14</f>
        <v>0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3"/>
      <c r="Z11" s="103"/>
    </row>
    <row r="12" ht="14.25" customHeight="1">
      <c r="A12" s="120" t="str">
        <f>MemEco!A17</f>
        <v>A 4 Personal </v>
      </c>
      <c r="B12" s="121">
        <f>MemEco!F17</f>
        <v>0</v>
      </c>
      <c r="C12" s="121" t="str">
        <f>MemEco!G11</f>
        <v/>
      </c>
      <c r="D12" s="122">
        <f>MemEco!H17</f>
        <v>0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3"/>
      <c r="Z12" s="103"/>
    </row>
    <row r="13" ht="14.25" customHeight="1">
      <c r="A13" s="120" t="str">
        <f>MemEco!A20</f>
        <v>A.5 Voluntariat / Voluntariado</v>
      </c>
      <c r="B13" s="121">
        <f>MemEco!F20</f>
        <v>0</v>
      </c>
      <c r="C13" s="121" t="str">
        <f>MemEco!G12</f>
        <v/>
      </c>
      <c r="D13" s="122">
        <f>MemEco!H20</f>
        <v>0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3"/>
      <c r="Z13" s="103"/>
    </row>
    <row r="14" ht="14.25" customHeight="1">
      <c r="A14" s="120" t="str">
        <f>MemEco!A23</f>
        <v>A.6 Altres serveis tècnics i professionals / Otros servicios técnicos y profesionales</v>
      </c>
      <c r="B14" s="121">
        <f>MemEco!F23</f>
        <v>0</v>
      </c>
      <c r="C14" s="121" t="str">
        <f>MemEco!G13</f>
        <v/>
      </c>
      <c r="D14" s="122">
        <f>MemEco!H23</f>
        <v>0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3"/>
      <c r="Z14" s="103"/>
    </row>
    <row r="15" ht="14.25" customHeight="1">
      <c r="A15" s="120" t="str">
        <f>MemEco!A26</f>
        <v>A.7 Viatges, allotjaments i dietes / Viajes, alojamientos y dietas</v>
      </c>
      <c r="B15" s="121">
        <f>MemEco!F26</f>
        <v>0</v>
      </c>
      <c r="C15" s="121" t="str">
        <f>MemEco!G14</f>
        <v/>
      </c>
      <c r="D15" s="122">
        <f>MemEco!H26</f>
        <v>0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3"/>
      <c r="Z15" s="103"/>
    </row>
    <row r="16" ht="14.25" customHeight="1">
      <c r="A16" s="120" t="str">
        <f>MemEco!A29</f>
        <v>A.8 Despeses bancàreis / Gastos bancarios</v>
      </c>
      <c r="B16" s="121">
        <f>MemEco!F29</f>
        <v>0</v>
      </c>
      <c r="C16" s="121" t="str">
        <f>MemEco!G15</f>
        <v/>
      </c>
      <c r="D16" s="122">
        <f>MemEco!H29</f>
        <v>0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3"/>
      <c r="Z16" s="103"/>
    </row>
    <row r="17" ht="14.25" customHeight="1">
      <c r="A17" s="123" t="str">
        <f>MemEco!A32</f>
        <v>TOTAL COSTOS DIRECTES (A) / TOTAL COSTES DIRECTOS (A)</v>
      </c>
      <c r="B17" s="124">
        <f>MemEco!F32</f>
        <v>0</v>
      </c>
      <c r="C17" s="124" t="str">
        <f>MemEco!G32</f>
        <v/>
      </c>
      <c r="D17" s="124" t="str">
        <f>MemEco!H32</f>
        <v/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3"/>
      <c r="Z17" s="103"/>
    </row>
    <row r="18" ht="14.25" customHeight="1">
      <c r="A18" s="12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3"/>
      <c r="Z18" s="103"/>
    </row>
    <row r="19" ht="14.25" customHeight="1">
      <c r="A19" s="126" t="str">
        <f>MemEco!A35</f>
        <v>B. COSTOS INDIRECTES/ COSTES INDIRECTOS</v>
      </c>
      <c r="B19" s="127"/>
      <c r="C19" s="127"/>
      <c r="D19" s="127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3"/>
      <c r="Z19" s="103"/>
    </row>
    <row r="20" ht="14.25" customHeight="1">
      <c r="A20" s="120" t="str">
        <f>MemEco!A36</f>
        <v>Costos indirectes / Costes indirectos</v>
      </c>
      <c r="B20" s="128">
        <f>MemEco!F36</f>
        <v>0</v>
      </c>
      <c r="C20" s="128" t="str">
        <f>MemEco!G36</f>
        <v/>
      </c>
      <c r="D20" s="129" t="str">
        <f>MemEco!H36</f>
        <v/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3"/>
      <c r="Z20" s="103"/>
    </row>
    <row r="21" ht="19.5" customHeight="1">
      <c r="A21" s="130" t="str">
        <f>MemEco!A39</f>
        <v>TOTAL COSTOS INDIRECTES (B)  / TOTAL COSTES INDIRECTOS (B)</v>
      </c>
      <c r="B21" s="131">
        <f>MemEco!F39</f>
        <v>0</v>
      </c>
      <c r="C21" s="131" t="str">
        <f>MemEco!G39</f>
        <v/>
      </c>
      <c r="D21" s="131" t="str">
        <f>MemEco!H39</f>
        <v/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3"/>
      <c r="Z21" s="103"/>
    </row>
    <row r="22" ht="14.25" customHeight="1">
      <c r="A22" s="12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3"/>
      <c r="Z22" s="103"/>
    </row>
    <row r="23" ht="14.25" customHeight="1">
      <c r="A23" s="123" t="str">
        <f>MemEco!A41</f>
        <v>TOTAL GENERAL COSTOS (A+B) /
TOTAL GENERAL COSTES (A+B)</v>
      </c>
      <c r="B23" s="131">
        <f>MemEco!F41</f>
        <v>0</v>
      </c>
      <c r="C23" s="131" t="str">
        <f>MemEco!G41</f>
        <v/>
      </c>
      <c r="D23" s="131">
        <f>MemEco!H41</f>
        <v>0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3"/>
      <c r="Z23" s="103"/>
    </row>
    <row r="24" ht="14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ht="14.2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ht="14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ht="14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ht="14.2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ht="14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ht="14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ht="14.2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ht="14.2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ht="14.2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ht="14.2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ht="14.2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ht="14.2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ht="14.2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ht="14.2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ht="14.2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ht="14.2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ht="14.2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ht="14.2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ht="14.2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ht="14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ht="14.2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ht="14.2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ht="14.2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ht="14.2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ht="14.2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ht="14.2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ht="14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ht="14.2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ht="14.2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ht="14.2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ht="14.2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ht="14.2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ht="14.2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ht="14.2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ht="14.2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ht="14.2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ht="14.2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ht="14.2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ht="14.2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ht="14.2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ht="14.2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ht="14.2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ht="14.2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ht="14.2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ht="14.2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ht="14.2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ht="14.2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ht="14.2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ht="14.2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ht="14.2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ht="14.2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ht="14.2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ht="14.2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ht="14.2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ht="14.2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ht="14.2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ht="14.2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ht="14.2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ht="14.2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ht="14.2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ht="14.2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ht="14.2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ht="14.2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ht="14.2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ht="14.2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ht="14.2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ht="14.2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ht="14.2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ht="14.2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ht="14.2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ht="14.2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ht="14.2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ht="14.2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ht="14.2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ht="14.2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ht="14.2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ht="14.2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ht="14.2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ht="14.2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ht="14.2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ht="14.2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ht="14.2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ht="14.2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ht="14.2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ht="14.2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ht="14.2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ht="14.2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ht="14.2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ht="14.2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ht="14.2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ht="14.2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ht="14.2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ht="14.2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ht="14.2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ht="14.2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ht="14.2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ht="14.2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ht="14.2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ht="14.2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ht="14.2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ht="14.2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ht="14.2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ht="14.2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ht="14.2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ht="14.2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ht="14.2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ht="14.2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ht="14.2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ht="14.2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ht="14.2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ht="14.2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ht="14.2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ht="14.2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ht="14.2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ht="14.2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ht="14.2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ht="14.2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ht="14.2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ht="14.2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ht="14.2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ht="14.2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ht="14.2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ht="14.2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ht="14.2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ht="14.2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ht="14.2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ht="14.2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ht="14.2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ht="14.2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ht="14.2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ht="14.2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ht="14.2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ht="14.2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ht="14.2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ht="14.2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ht="14.2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ht="14.2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ht="14.2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ht="14.2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ht="14.2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ht="14.2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ht="14.2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ht="14.2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ht="14.2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ht="14.2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ht="14.2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ht="14.2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ht="14.2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ht="14.2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ht="14.2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ht="14.2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ht="14.2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ht="14.2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ht="14.2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ht="14.2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ht="14.2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ht="14.2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ht="14.2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ht="14.2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ht="14.2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ht="14.2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ht="14.2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ht="14.25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ht="14.25" customHeight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ht="14.25" customHeight="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ht="14.25" customHeigh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ht="14.2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ht="14.2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ht="14.25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ht="14.2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ht="14.2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ht="14.2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ht="14.2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ht="14.2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ht="14.2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ht="14.25" customHeigh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ht="14.25" customHeight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ht="14.25" customHeight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ht="14.25" customHeight="1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ht="14.25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ht="14.25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ht="14.25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ht="14.25" customHeight="1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ht="14.25" customHeight="1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ht="14.25" customHeight="1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ht="14.2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ht="14.2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ht="14.2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ht="14.2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ht="14.2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ht="14.2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ht="14.2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ht="14.2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ht="14.2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ht="14.2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ht="14.2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ht="14.2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ht="14.2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ht="14.2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ht="15.7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ht="15.7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ht="15.7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ht="15.7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ht="15.7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ht="15.7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ht="15.7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ht="15.7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ht="15.7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ht="15.7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ht="15.7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ht="15.7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ht="15.7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ht="15.7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ht="15.7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ht="15.7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ht="15.7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ht="15.7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ht="15.7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ht="15.7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ht="15.7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ht="15.7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ht="15.7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ht="15.7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ht="15.7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ht="15.7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ht="15.7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ht="15.7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ht="15.7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ht="15.7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ht="15.7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ht="15.7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ht="15.7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ht="15.7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ht="15.7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ht="15.7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ht="15.7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ht="15.7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ht="15.7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ht="15.7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ht="15.7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ht="15.7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ht="15.7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ht="15.7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ht="15.7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ht="15.7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ht="15.7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ht="15.7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ht="15.7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ht="15.7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ht="15.7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ht="15.7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ht="15.7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ht="15.7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ht="15.7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ht="15.7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ht="15.7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ht="15.7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ht="15.7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ht="15.7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ht="15.7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ht="15.7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ht="15.7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ht="15.7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ht="15.7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ht="15.7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ht="15.7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ht="15.7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ht="15.7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ht="15.7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ht="15.7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ht="15.7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ht="15.7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ht="15.7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ht="15.7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ht="15.7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ht="15.7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ht="15.75" customHeight="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ht="15.75" customHeight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ht="15.75" customHeight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ht="15.75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ht="15.75" customHeight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ht="15.75" customHeight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ht="15.75" customHeight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ht="15.75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ht="15.75" customHeight="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ht="15.75" customHeight="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ht="15.75" customHeight="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ht="15.7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ht="15.75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ht="15.75" customHeight="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ht="15.75" customHeight="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ht="15.75" customHeight="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ht="15.75" customHeight="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ht="15.7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ht="15.75" customHeight="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ht="15.75" customHeight="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ht="15.7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ht="15.75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ht="15.75" customHeight="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ht="15.75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ht="15.75" customHeight="1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ht="15.75" customHeight="1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ht="15.75" customHeight="1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ht="15.75" customHeight="1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ht="15.75" customHeight="1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ht="15.75" customHeight="1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ht="15.75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ht="15.7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ht="15.75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ht="15.75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ht="15.7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ht="15.7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ht="15.75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ht="15.75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ht="15.7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ht="15.7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ht="15.7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ht="15.7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ht="15.7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ht="15.75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ht="15.75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ht="15.75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ht="15.7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ht="15.7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ht="15.7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ht="15.7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ht="15.7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ht="15.7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ht="15.7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ht="15.7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ht="15.7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ht="15.7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ht="15.7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ht="15.7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ht="15.7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ht="15.75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ht="15.75" customHeight="1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ht="15.75" customHeight="1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ht="15.75" customHeight="1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ht="15.75" customHeight="1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ht="15.75" customHeight="1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ht="15.7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ht="15.75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ht="15.75" customHeight="1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ht="15.75" customHeight="1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ht="15.7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ht="15.75" customHeight="1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ht="15.75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ht="15.75" customHeight="1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ht="15.75" customHeight="1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ht="15.75" customHeight="1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ht="15.75" customHeight="1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ht="15.75" customHeight="1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ht="15.75" customHeight="1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ht="15.75" customHeight="1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ht="15.75" customHeight="1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ht="15.7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ht="15.7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ht="15.7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ht="15.7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ht="15.7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ht="15.7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ht="15.7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ht="15.7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ht="15.7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ht="15.7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ht="15.7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ht="15.7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ht="15.7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ht="15.7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ht="15.7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ht="15.7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ht="15.7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ht="15.7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ht="15.7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ht="15.7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ht="15.7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ht="15.7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ht="15.7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ht="15.7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ht="15.7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ht="15.7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ht="15.7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ht="15.7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ht="15.7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ht="15.7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ht="15.7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ht="15.7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ht="15.7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ht="15.7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ht="15.7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ht="15.7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ht="15.7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ht="15.7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ht="15.7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ht="15.7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ht="15.7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ht="15.7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ht="15.7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ht="15.7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ht="15.7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ht="15.7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ht="15.7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ht="15.7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ht="15.7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ht="15.7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ht="15.7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ht="15.7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ht="15.7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ht="15.7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ht="15.7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ht="15.7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ht="15.7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ht="15.7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ht="15.7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ht="15.7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ht="15.7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ht="15.7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ht="15.7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ht="15.7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ht="15.7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ht="15.7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ht="15.7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ht="15.7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ht="15.7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ht="15.7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ht="15.7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ht="15.7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ht="15.7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ht="15.7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ht="15.7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ht="15.7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ht="15.7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ht="15.7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ht="15.7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ht="15.7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ht="15.7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ht="15.7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ht="15.7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ht="15.7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ht="15.7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ht="15.7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ht="15.7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ht="15.7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ht="15.7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ht="15.7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ht="15.7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ht="15.7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ht="15.7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ht="15.7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ht="15.7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ht="15.7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ht="15.7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ht="15.7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ht="15.7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ht="15.7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ht="15.7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ht="15.7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ht="15.7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ht="15.7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ht="15.7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ht="15.7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ht="15.7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ht="15.7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ht="15.7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ht="15.7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ht="15.7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ht="15.7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ht="15.7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ht="15.7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ht="15.7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ht="15.7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ht="15.7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ht="15.7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ht="15.7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ht="15.7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ht="15.7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ht="15.7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ht="15.7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ht="15.7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ht="15.7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ht="15.7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ht="15.7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ht="15.7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ht="15.7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ht="15.7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ht="15.7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ht="15.7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ht="15.7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ht="15.7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ht="15.7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ht="15.7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ht="15.7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ht="15.7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ht="15.7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ht="15.7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ht="15.7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ht="15.7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ht="15.7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ht="15.7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ht="15.7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ht="15.7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ht="15.7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ht="15.7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ht="15.7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ht="15.7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ht="15.7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ht="15.7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ht="15.7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ht="15.7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ht="15.7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ht="15.7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ht="15.7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ht="15.7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ht="15.7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ht="15.7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ht="15.7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ht="15.7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ht="15.7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ht="15.7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ht="15.7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ht="15.7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ht="15.7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ht="15.7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ht="15.7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ht="15.7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ht="15.7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ht="15.7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ht="15.7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ht="15.7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ht="15.7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ht="15.7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ht="15.7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ht="15.7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ht="15.7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ht="15.7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ht="15.7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ht="15.7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ht="15.7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ht="15.7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ht="15.7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ht="15.7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ht="15.7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ht="15.7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ht="15.7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ht="15.7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ht="15.7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ht="15.7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ht="15.7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ht="15.7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ht="15.7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ht="15.7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ht="15.7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ht="15.7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ht="15.7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ht="15.7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ht="15.7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ht="15.7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ht="15.7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ht="15.7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ht="15.7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ht="15.7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ht="15.7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ht="15.7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ht="15.7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ht="15.7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ht="15.7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ht="15.7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ht="15.7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ht="15.7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ht="15.7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ht="15.7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ht="15.7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ht="15.7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ht="15.7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ht="15.7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ht="15.7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ht="15.7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ht="15.7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ht="15.7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ht="15.7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ht="15.7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ht="15.7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ht="15.7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ht="15.7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ht="15.7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ht="15.7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ht="15.7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ht="15.7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ht="15.7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ht="15.7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ht="15.7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ht="15.7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ht="15.7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ht="15.7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ht="15.7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ht="15.7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ht="15.7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ht="15.7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ht="15.7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ht="15.7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ht="15.7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ht="15.7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ht="15.7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ht="15.7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ht="15.7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ht="15.7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ht="15.7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ht="15.7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ht="15.7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ht="15.7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ht="15.7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ht="15.7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ht="15.7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ht="15.7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ht="15.7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ht="15.7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ht="15.7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ht="15.7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ht="15.7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ht="15.7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ht="15.7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ht="15.7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ht="15.7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ht="15.7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ht="15.7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ht="15.7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ht="15.7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ht="15.7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ht="15.7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ht="15.7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ht="15.7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ht="15.7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ht="15.7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ht="15.7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ht="15.7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ht="15.7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ht="15.7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ht="15.7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ht="15.7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ht="15.7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ht="15.7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ht="15.7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ht="15.7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ht="15.7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ht="15.7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ht="15.7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ht="15.7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ht="15.7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ht="15.7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ht="15.7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ht="15.7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ht="15.7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ht="15.7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ht="15.7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ht="15.7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ht="15.7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ht="15.7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ht="15.7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ht="15.7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ht="15.7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ht="15.7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ht="15.7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ht="15.7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ht="15.7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ht="15.7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ht="15.7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ht="15.7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ht="15.7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ht="15.7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ht="15.7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ht="15.7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ht="15.7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ht="15.7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ht="15.7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ht="15.7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ht="15.7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ht="15.7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ht="15.7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ht="15.7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ht="15.7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ht="15.7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ht="15.7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ht="15.7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ht="15.7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ht="15.7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ht="15.7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ht="15.7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ht="15.7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ht="15.7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ht="15.7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ht="15.7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ht="15.7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ht="15.7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ht="15.7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ht="15.7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ht="15.7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ht="15.7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ht="15.7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ht="15.7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ht="15.7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ht="15.7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ht="15.7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ht="15.7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ht="15.7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ht="15.7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ht="15.7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ht="15.7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ht="15.7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ht="15.7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ht="15.7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ht="15.7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ht="15.7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ht="15.7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ht="15.7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ht="15.7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ht="15.7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ht="15.7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ht="15.7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ht="15.7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ht="15.7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ht="15.7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ht="15.7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ht="15.7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ht="15.7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ht="15.7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ht="15.7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ht="15.7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ht="15.7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ht="15.7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ht="15.7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ht="15.7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ht="15.7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ht="15.7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ht="15.7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ht="15.7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ht="15.7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ht="15.7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ht="15.7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ht="15.7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ht="15.7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ht="15.7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ht="15.7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ht="15.7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ht="15.7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ht="15.7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ht="15.7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ht="15.7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ht="15.7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ht="15.7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ht="15.7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ht="15.7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ht="15.7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ht="15.7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ht="15.7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ht="15.7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ht="15.7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ht="15.7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ht="15.7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ht="15.7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ht="15.7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ht="15.7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ht="15.7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ht="15.7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ht="15.7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ht="15.7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ht="15.7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ht="15.7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ht="15.7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ht="15.7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ht="15.7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ht="15.7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ht="15.7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ht="15.7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ht="15.7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ht="15.7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ht="15.7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ht="15.7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ht="15.7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ht="15.7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ht="15.7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ht="15.7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ht="15.7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ht="15.7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ht="15.7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ht="15.7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ht="15.7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ht="15.7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ht="15.7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ht="15.7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ht="15.7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ht="15.7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ht="15.7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ht="15.7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ht="15.7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ht="15.7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ht="15.7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ht="15.7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ht="15.7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ht="15.7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ht="15.7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ht="15.7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ht="15.7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ht="15.7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ht="15.7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ht="15.7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ht="15.7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ht="15.7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ht="15.7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ht="15.7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ht="15.7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ht="15.7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ht="15.7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ht="15.7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ht="15.7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ht="15.7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ht="15.7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ht="15.7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ht="15.7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ht="15.7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ht="15.7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ht="15.7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ht="15.7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ht="15.7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ht="15.7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ht="15.7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ht="15.7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ht="15.7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ht="15.7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ht="15.7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ht="15.7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ht="15.7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ht="15.7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ht="15.7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ht="15.7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ht="15.7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ht="15.7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ht="15.7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ht="15.7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ht="15.7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ht="15.7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ht="15.7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ht="15.7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ht="15.7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ht="15.7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ht="15.7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ht="15.7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ht="15.7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ht="15.7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ht="15.7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ht="15.7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ht="15.7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ht="15.7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ht="15.7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ht="15.7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ht="15.7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ht="15.7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ht="15.7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ht="15.7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ht="15.7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ht="15.7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ht="15.7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ht="15.7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ht="15.7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ht="15.7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ht="15.7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ht="15.7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ht="15.7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ht="15.7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ht="15.7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ht="15.7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ht="15.7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ht="15.7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ht="15.7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ht="15.7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ht="15.7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ht="15.7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ht="15.7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ht="15.7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ht="15.7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ht="15.7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ht="15.7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ht="15.7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ht="15.7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ht="15.7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ht="15.7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ht="15.7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ht="15.7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ht="15.7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ht="15.7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ht="15.7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ht="15.7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ht="15.7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ht="15.7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ht="15.7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ht="15.7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ht="15.7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ht="15.7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ht="15.7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ht="15.7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ht="15.7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ht="15.7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ht="15.7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ht="15.7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ht="15.7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ht="15.7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ht="15.7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ht="15.7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ht="15.7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ht="15.7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ht="15.7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ht="15.7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ht="15.7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ht="15.7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ht="15.7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ht="15.7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ht="15.7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ht="15.7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ht="15.7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ht="15.7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ht="15.7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ht="15.7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ht="15.7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ht="15.7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ht="15.7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ht="15.7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ht="15.7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ht="15.7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ht="15.7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ht="15.7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ht="15.7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ht="15.7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ht="15.7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ht="15.7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ht="15.7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ht="15.7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ht="15.7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ht="15.7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ht="15.7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ht="15.7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ht="15.7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ht="15.7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ht="15.7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ht="15.7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ht="15.7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ht="15.7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ht="15.7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ht="15.7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ht="15.7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ht="15.7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ht="15.7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ht="15.7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ht="15.7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ht="15.7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ht="15.7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ht="15.7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ht="15.7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ht="15.7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ht="15.7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ht="15.7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ht="15.7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ht="15.7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ht="15.7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ht="15.7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ht="15.7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ht="15.7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ht="15.7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ht="15.7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ht="15.7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ht="15.7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ht="15.7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ht="15.7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ht="15.7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ht="15.7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ht="15.75" customHeight="1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ht="15.75" customHeight="1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</sheetData>
  <mergeCells count="6">
    <mergeCell ref="A1:D1"/>
    <mergeCell ref="A2:D2"/>
    <mergeCell ref="B4:B6"/>
    <mergeCell ref="C4:C6"/>
    <mergeCell ref="D4:D6"/>
    <mergeCell ref="A5:A6"/>
  </mergeCells>
  <printOptions/>
  <pageMargins bottom="0.39375" footer="0.0" header="0.0" left="0.590277777777778" right="0.39375" top="0.590277777777778"/>
  <pageSetup paperSize="9" orientation="landscape"/>
  <drawing r:id="rId1"/>
</worksheet>
</file>